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650" activeTab="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Titles" localSheetId="2">Sheet3!$1:$2</definedName>
  </definedNames>
  <calcPr calcId="162913"/>
</workbook>
</file>

<file path=xl/calcChain.xml><?xml version="1.0" encoding="utf-8"?>
<calcChain xmlns="http://schemas.openxmlformats.org/spreadsheetml/2006/main">
  <c r="H70" i="3" l="1"/>
  <c r="H71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23" i="3"/>
  <c r="H18" i="3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66" i="2"/>
  <c r="H61" i="2"/>
  <c r="H62" i="2"/>
  <c r="H63" i="2"/>
  <c r="H64" i="2"/>
  <c r="H65" i="2"/>
  <c r="H60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3" i="2"/>
</calcChain>
</file>

<file path=xl/sharedStrings.xml><?xml version="1.0" encoding="utf-8"?>
<sst xmlns="http://schemas.openxmlformats.org/spreadsheetml/2006/main" count="2409" uniqueCount="519">
  <si>
    <t>අනු අංකය</t>
  </si>
  <si>
    <t>අංශය</t>
  </si>
  <si>
    <t>ක්‍රියාකාරකම</t>
  </si>
  <si>
    <t>වගකිම</t>
  </si>
  <si>
    <t>අධීක්ෂණය</t>
  </si>
  <si>
    <t>කාර්යය සාධන දර්ශකය</t>
  </si>
  <si>
    <t>ආයතන අංශය</t>
  </si>
  <si>
    <t>සංශෝධිත හැඳු නුම්පත් (එක් දින සේවය)</t>
  </si>
  <si>
    <t>ස.නි. හැඳුනුම්පත්</t>
  </si>
  <si>
    <t>පරිපාලන නිලධාරී</t>
  </si>
  <si>
    <t>නැතිවුන හැදුනුම්පත් (එක් දින සේවය)</t>
  </si>
  <si>
    <t>පු.ලි.දෙ වෙත යොමු කළ අයදුම්පත් ප්‍රමාණය</t>
  </si>
  <si>
    <t>නව හැදුනුම්පත් (එක් දින සේවය)</t>
  </si>
  <si>
    <t>සංශෝධිත හැදුනුම්පත් (සාමාන්‍ය)</t>
  </si>
  <si>
    <t>නැතිවුන හැදුනුම්පත් (සාමාන්‍ය)</t>
  </si>
  <si>
    <t>නව හැදුනුම්පත් (සාමාන්‍ය)</t>
  </si>
  <si>
    <t>දුම්රිය බලපත්‍ර නිකුත් කිරීම (නිවාඩු)</t>
  </si>
  <si>
    <r>
      <t xml:space="preserve">ES 05 </t>
    </r>
    <r>
      <rPr>
        <sz val="11"/>
        <color theme="1"/>
        <rFont val="Iskoola Pota"/>
      </rPr>
      <t>විෂය</t>
    </r>
  </si>
  <si>
    <t>ප්‍රාදේශීය ලේකම්/ සහකාර ප්‍රාදේශීය ලේකම්</t>
  </si>
  <si>
    <t>නිකුත් කරන ලද දුම්රිය බලපත්‍ර ප්‍රමාණය</t>
  </si>
  <si>
    <t>දුම්රිය බලපත්‍ර නිකුත් කිරීම (විශ්‍රාමික)</t>
  </si>
  <si>
    <t>මත් පැන් බල පත්‍ර  නිකුත් කිරීම</t>
  </si>
  <si>
    <r>
      <t>ES</t>
    </r>
    <r>
      <rPr>
        <sz val="11"/>
        <color theme="1"/>
        <rFont val="Iskoola Pota"/>
      </rPr>
      <t xml:space="preserve"> 15 විෂය</t>
    </r>
  </si>
  <si>
    <t xml:space="preserve">    -</t>
  </si>
  <si>
    <t>නිකුත් කරන ලද මත්පැන් බලපත්‍ර ප්‍රමාණය</t>
  </si>
  <si>
    <t>රා බැදීමේ බල පත්‍ර නිකුත් කිරීම</t>
  </si>
  <si>
    <t>-</t>
  </si>
  <si>
    <t>සත්ත්ව ප්‍රවාහන බලපත්‍ර නිකුත් කිරීම</t>
  </si>
  <si>
    <t>ගිනිඅවි බලපත්‍ර නිර්දේශ කිරිම</t>
  </si>
  <si>
    <t>නිකුත් කරන ලද ගිනි අවි බලපත්‍ර ප්‍රමාණය</t>
  </si>
  <si>
    <t>පුපුරණ ද්‍රව්‍ය බලපත්‍රනිර්දේශ කිරිම</t>
  </si>
  <si>
    <t>නිකුත් කරන ලද පුපුරණ ද්‍රව්‍ය බලපත්‍ර ප්‍රමාණය</t>
  </si>
  <si>
    <t>ගෘහස්ථ මිරා බලපත්‍ර නිර්දේශ කිරිම</t>
  </si>
  <si>
    <t>නිකුත් කරන ලද ගෘහස්ථ මීරා බලපත්‍ර ප්‍රමාණය</t>
  </si>
  <si>
    <t>වෙළෙඳ මිරා බලපත්‍ර නිර්දේශ කිරිම</t>
  </si>
  <si>
    <t>නිකුත් කරන ලද වෙළද මීරා බලපත්‍ර ප්‍රමාණය</t>
  </si>
  <si>
    <t>වාහන පැවරිම් අයදුම්පත් භාර ගැනීම</t>
  </si>
  <si>
    <r>
      <t>FO 01</t>
    </r>
    <r>
      <rPr>
        <sz val="11"/>
        <color theme="1"/>
        <rFont val="Iskoola Pota"/>
      </rPr>
      <t xml:space="preserve"> විෂය</t>
    </r>
  </si>
  <si>
    <r>
      <t xml:space="preserve">නිකුත් කරන ලද </t>
    </r>
    <r>
      <rPr>
        <sz val="11"/>
        <color theme="1"/>
        <rFont val="Calibri"/>
        <family val="2"/>
        <scheme val="minor"/>
      </rPr>
      <t xml:space="preserve">MTA 06 </t>
    </r>
    <r>
      <rPr>
        <sz val="11"/>
        <color theme="1"/>
        <rFont val="Iskoola Pota"/>
      </rPr>
      <t xml:space="preserve">අයදුම් පත් </t>
    </r>
  </si>
  <si>
    <t>ප්‍රමාණය</t>
  </si>
  <si>
    <t>උකස් බලපත්‍ර නිර්දේශ කිරිම</t>
  </si>
  <si>
    <t>ආදායම් සහතික</t>
  </si>
  <si>
    <r>
      <t>FO/02</t>
    </r>
    <r>
      <rPr>
        <sz val="11"/>
        <color theme="1"/>
        <rFont val="Iskoola Pota"/>
      </rPr>
      <t xml:space="preserve"> විෂය</t>
    </r>
  </si>
  <si>
    <t>නිකුත් කරන ලද      බලපත්‍ර ප්‍රමාණය</t>
  </si>
  <si>
    <t>වටිනාකම් සහතික</t>
  </si>
  <si>
    <r>
      <t>ES</t>
    </r>
    <r>
      <rPr>
        <sz val="11"/>
        <color theme="1"/>
        <rFont val="Iskoola Pota"/>
      </rPr>
      <t xml:space="preserve"> 08 විෂය</t>
    </r>
  </si>
  <si>
    <t>තක්සේරු වාර්තා</t>
  </si>
  <si>
    <t>නිකුත් කරන ලද තක්සේරු වාර්තා  ප්‍රමාණය</t>
  </si>
  <si>
    <t>පදිංචි සහතික</t>
  </si>
  <si>
    <r>
      <t xml:space="preserve">නිකුත් කරන ලද </t>
    </r>
    <r>
      <rPr>
        <sz val="11"/>
        <color theme="1"/>
        <rFont val="Calibri"/>
        <family val="2"/>
        <scheme val="minor"/>
      </rPr>
      <t xml:space="preserve">DS 04 </t>
    </r>
    <r>
      <rPr>
        <sz val="11"/>
        <color theme="1"/>
        <rFont val="Iskoola Pota"/>
      </rPr>
      <t>ප්‍රමාණය</t>
    </r>
  </si>
  <si>
    <t>පොදු කොට්ඨාශ දින රැස්විම</t>
  </si>
  <si>
    <r>
      <t>ES</t>
    </r>
    <r>
      <rPr>
        <sz val="11"/>
        <color theme="1"/>
        <rFont val="Iskoola Pota"/>
      </rPr>
      <t xml:space="preserve">  03 විෂය</t>
    </r>
  </si>
  <si>
    <t>පවත්වන ලද කොට්ඨාස දින රැස්වීම් ප්‍රමාණය</t>
  </si>
  <si>
    <t>කාෂිකර්ම කමිටු රැස්වීම</t>
  </si>
  <si>
    <t>සංවර්ධන නිලධාරි - කෘෂිකර්ම</t>
  </si>
  <si>
    <t>පවත්වන ලද කෘෂිකර්ම කමිටු රැස්විම ප්‍රමාණය</t>
  </si>
  <si>
    <t>සම්බන්ධීකරණ කමිටු රැස්විම</t>
  </si>
  <si>
    <t>සහකාර අධ්‍යක්ෂ සැලසුම්</t>
  </si>
  <si>
    <t>ප්‍රාදේශීය ලේකම්</t>
  </si>
  <si>
    <t>පවත්වන ලද සංවර්ධන කමිටු  රැස්විම ප්‍රමාණය</t>
  </si>
  <si>
    <t>විගණන කළමනාකරණ කමිටු රැස්වීම</t>
  </si>
  <si>
    <t>ගණකාධිකාරි</t>
  </si>
  <si>
    <t>පවත්වන ලද විගණන කළමනාකරණ කමිටු රැස්විම ප්‍රමාණය</t>
  </si>
  <si>
    <t>කාර්ය මණ්ඩල රැස්විම</t>
  </si>
  <si>
    <t>ප්‍රධාන රාඡ්‍ය කළමනාකරණ සහකාර</t>
  </si>
  <si>
    <t>පවත්වන ලද කාර්ය මණ්ඩල රැස්විම ප්‍රමාණය</t>
  </si>
  <si>
    <t>සමෘද්ධි කළමනාකරුවන්ගේ ප්‍රගති සමාලෝචනය රැස්විම</t>
  </si>
  <si>
    <t>මූලස්ථාන කළමනාකරු</t>
  </si>
  <si>
    <t>පවත්වන ලද සමෘද්ධි කළමනාකරුවන්ගේ රැස්විම ප්‍රමාණය</t>
  </si>
  <si>
    <t>සමෘද්ධි නිලධාරින්ගේ ප්‍රගති සමාලෝචනය</t>
  </si>
  <si>
    <t>පවත්වන ලද සමෘද්ධි නිලධාරින්ගේ ප්‍රගති  සමාලෝචන ප්‍රමාණය</t>
  </si>
  <si>
    <t>වැඩිහිටි බල මණ්ඩල රැස්විම</t>
  </si>
  <si>
    <t>සමාජ සේවා නිලධාරි</t>
  </si>
  <si>
    <t>පවත්වන ලද වැඩිහිටි බල මණ්ඩල රැස්ව</t>
  </si>
  <si>
    <t>ආබාධිත පුනරුත්තාපන වැඩසටහන</t>
  </si>
  <si>
    <t>රණවිරු සංසද රැස්විම්</t>
  </si>
  <si>
    <t>සංවර්ධන නිලධාරි - පළාත් සභා</t>
  </si>
  <si>
    <t>පවත්වන ලද රණවිරු සංසද රැස්විම ප්‍රමාණය</t>
  </si>
  <si>
    <t>ආයුර්වේද සංරක්ෂණ සභා රැස්වීම්</t>
  </si>
  <si>
    <t>සංවර්ධන නිලධාරි - දේශීය වෛද්‍ය</t>
  </si>
  <si>
    <t>පවත්වන ලද ආයුර්වේද සංරක්ෂණ සභා  රැස්විම ප්‍රමාණය</t>
  </si>
  <si>
    <t>කාන්තා බල මණ්ඩල රැස්විම්</t>
  </si>
  <si>
    <t>පවත්වන ලද කාන්තා බල මණ්ඩල  රැස්විම ප්‍රමාණය</t>
  </si>
  <si>
    <t>ක්ෂේත්‍ර නිලධාරි ප්‍රගති සමාලොචන</t>
  </si>
  <si>
    <t>සහකාර ප්‍රාදේශීය ලේකම්</t>
  </si>
  <si>
    <t>--</t>
  </si>
  <si>
    <t>පවත්වන ලද ක්ෂේත්‍ර නිලධාරි ප්‍රගති සමාලේචන  ප්‍රමාණය</t>
  </si>
  <si>
    <t>තත්ත්ව කව රැස්වීම්</t>
  </si>
  <si>
    <t>කව නායක</t>
  </si>
  <si>
    <t>පවත්වන ලද තත්ත්ව කව  රැස්විම ප්‍රමාණය</t>
  </si>
  <si>
    <t>මෙහෙයුම් කමිටු රැස්වීම්</t>
  </si>
  <si>
    <t>පහසුකම් සපයන්නා</t>
  </si>
  <si>
    <t>පවත්වන ලද මෙහෙයුම්  කමිටු රැස්විම ප්‍රමාණය</t>
  </si>
  <si>
    <t>දේශීය පුහුණු - අභ්‍යන්තර</t>
  </si>
  <si>
    <r>
      <t xml:space="preserve">ES 15 </t>
    </r>
    <r>
      <rPr>
        <sz val="11"/>
        <color theme="1"/>
        <rFont val="Iskoola Pota"/>
      </rPr>
      <t>විෂය</t>
    </r>
  </si>
  <si>
    <t>සංවිධානය කරන ලද පුහුණු වැඩසටහන් ගණන</t>
  </si>
  <si>
    <t>දේශීය පුහුණු - බාහිර</t>
  </si>
  <si>
    <t>නිලධාරින් යොමු කරන ලද පුහුණු වැඩසටහන්</t>
  </si>
  <si>
    <t>නිලධාරින් යොමු කරන ලද පුහුණු වැඩසටහන් ගණන</t>
  </si>
  <si>
    <t>විදේශ පුහුණු</t>
  </si>
  <si>
    <t>සමෘද්ධි අංශය</t>
  </si>
  <si>
    <t>සමාජ ආරක්ෂණ ගෙවීම්</t>
  </si>
  <si>
    <t>අදාල විෂය භාර නිලධාරියා</t>
  </si>
  <si>
    <t>කළමනාකාර අධ්‍යක්ෂ</t>
  </si>
  <si>
    <t>සමාජ ආරක්ෂණ ගෙවීම් ලද ප්‍රතිලාභීන් ගණන</t>
  </si>
  <si>
    <t>ශිෂ්‍ය ආධාර (සිප්දොර)</t>
  </si>
  <si>
    <t>ලබා දුන් සිප්දොර ශිෂ්‍ය ආධාර ප්‍රමාණය</t>
  </si>
  <si>
    <t>නිවාස ණය 1</t>
  </si>
  <si>
    <t>ව්‍යාපෘති කළමනාකරු</t>
  </si>
  <si>
    <t>ලබා දුන් නිවාස ණය ප්‍රමාණය</t>
  </si>
  <si>
    <t>පාරිභෝගික ණය</t>
  </si>
  <si>
    <t>ලබා දුන් පාරිභෝගික ණය  ප්‍රමාණය</t>
  </si>
  <si>
    <t>වගා ණය</t>
  </si>
  <si>
    <t>ලබා දුන් වගා ණය ප්‍රමාණය</t>
  </si>
  <si>
    <t>ස්වය රැකියා ණය</t>
  </si>
  <si>
    <t>ලබා දුන් ස්වය රැකියා ණය ප්‍රමාණය</t>
  </si>
  <si>
    <t>ස්වශක්ති ණය</t>
  </si>
  <si>
    <t>ලබා දුන් ස්වශක්ති ණය ප්‍රමාණය</t>
  </si>
  <si>
    <t>ජීවනෝපාය සංවර්ධන ණය</t>
  </si>
  <si>
    <t>ලබා දුන් ජීවනෝපාය සංවර්ධන ණය ප්‍රමාණය</t>
  </si>
  <si>
    <t>ආපදා ණය</t>
  </si>
  <si>
    <t>ලබා දුන් ආපදා ණය ප්‍රමාණය</t>
  </si>
  <si>
    <t>දිරිය සවිය ණය</t>
  </si>
  <si>
    <t>ලබා දුන් දිරිය සවිය ණය</t>
  </si>
  <si>
    <t>ගෘහ ඒකක යටිතල පහසුකම් ඒකක</t>
  </si>
  <si>
    <t>ලබා දුන්  ගෘහ ඒකක යටිතල පහසුකම් ප්‍රමාණය</t>
  </si>
  <si>
    <t>සහනාධාරලාභීන්  සදහා මුද්දර නිකුත් කිරිම</t>
  </si>
  <si>
    <t>ලබා දුන් මුද්දර ප්‍රමාණය</t>
  </si>
  <si>
    <t>සමෘද්ධි හරිත උයන</t>
  </si>
  <si>
    <t>නිර්මාණය කළ හරිත උයන් ප්‍රමාණය</t>
  </si>
  <si>
    <t>ළමා ආරක්ෂණ, ළමා සමාජ හා සංස්කෘතික වැඩසටහන</t>
  </si>
  <si>
    <t>ළමා රක්ෂණ, ළමා සමාජ වැඩසටහන් ප්‍රමාණය</t>
  </si>
  <si>
    <t>මත් හා දුම්වැටි නිවාරණය</t>
  </si>
  <si>
    <t>මත් හා දුම්වැටි නිවාරණ වැඩසටහන් ප්‍රමාණය</t>
  </si>
  <si>
    <t>උපදේශන හා වෘත්තිය මාර්ගෝපදේශනය</t>
  </si>
  <si>
    <t>උපදේශන හා වෘත්තීය මාර්ගෝපදේශන වැඩසටහන් ප්‍රමාණය</t>
  </si>
  <si>
    <t>ජාත්‍යන්තර දින සැමරුම්</t>
  </si>
  <si>
    <t>ජාත්‍යන්තර දින සැමරුම් වැඩසටහන් ප්‍රමාණය</t>
  </si>
  <si>
    <t>දිරිය පියස නිවාස වැඩසටහන</t>
  </si>
  <si>
    <t>ඉදි කළ දිරිය පියස නිවාස ප්‍රමාණය</t>
  </si>
  <si>
    <t>සමාජ සංවර්ධන පදනමේ නිවාස</t>
  </si>
  <si>
    <t>ඉදි කළ නිවාස ප්‍රමාණය</t>
  </si>
  <si>
    <t>සිසු දිරිය ශිෂ්‍යත්ව ක්‍රමය</t>
  </si>
  <si>
    <t>ලබා දුන් ශිෂ්‍යත්ව ප්‍රමාණය</t>
  </si>
  <si>
    <t>කෘෂි ව්‍යාපෘති</t>
  </si>
  <si>
    <t>ක්‍රියාත්මක කළ කෘෂි ව්‍යාපෘති ප්‍රමාණය</t>
  </si>
  <si>
    <t>සත්ව පාලන ව්‍යාපෘති</t>
  </si>
  <si>
    <t>ක්‍රියාත්මක කළ සත්ව පාලන ව්‍යාපෘති ප්‍රමාණය</t>
  </si>
  <si>
    <t>කර්මාන්ත ව්‍යාපෘති</t>
  </si>
  <si>
    <t>ක්‍රියාත්මක කළ කර්මාන්ත ව්‍යාපෘති ප්‍රමාණය</t>
  </si>
  <si>
    <t>අලෙවි හා සේවා ව්‍යාපෘති</t>
  </si>
  <si>
    <t>ක්‍රියාත්මක කළ අලෙවි හා සේවා  ව්‍යාපෘති</t>
  </si>
  <si>
    <t>සංවර්ධන අංශය</t>
  </si>
  <si>
    <t>විමධ්‍යගත මූලධන අයවැය වැඩසටහන</t>
  </si>
  <si>
    <t>අදාල විෂයභාර නිලධාරි</t>
  </si>
  <si>
    <t>සහකාර අධ්‍යක්ෂ (සැලසුම්) / ප්‍රාදේශීය ලේකම්</t>
  </si>
  <si>
    <t>විමධ්‍යගත මූලධන අයවැය වැඩසටහන් ප්‍රමාණය</t>
  </si>
  <si>
    <t>ග්‍රාමිය යටිතල පහසුකම් සංවර්ධන වැඩසටහන</t>
  </si>
  <si>
    <t>ග්‍රාමිය යටිතල පහසුකම් සංවර්ධන වැඩසටහන් ප්‍රමාණය</t>
  </si>
  <si>
    <t>ග්‍රාමිය ක්‍රිඩාපිටි සංවර්ධන වැඩසටහන</t>
  </si>
  <si>
    <t>ග්‍රාමිය ක්‍රිඩාපිටි සංවර්ධන වැඩසටහන් ප්‍රමාණය</t>
  </si>
  <si>
    <t>පෝෂණ වැඩසටහන</t>
  </si>
  <si>
    <t>පෝෂණ වැඩසටහන් ප්‍රමාණය</t>
  </si>
  <si>
    <t>පාසල් පරිගණක විද්‍යාගාර අලුත්වැඩියා කිරිම</t>
  </si>
  <si>
    <t>පාසල් පරිගණක විද්‍යාගාර අලුත්වැඩියා කිරිම් ප්‍රමාණය</t>
  </si>
  <si>
    <t>යටිතල පහසුකම් සංවර්ධන විශේෂ වැඩසටහන</t>
  </si>
  <si>
    <t>යටිතල පහසුකම් සංවර්ධන විශේෂ වැඩසටහන් ප්‍රමාණය</t>
  </si>
  <si>
    <t>යටිතල පහසුකම් සංවර්ධන විශේෂ වැඩසටහන (මිලියන 20)</t>
  </si>
  <si>
    <t>යටිතල පහසුකම් සංවර්ධන විශේෂ වැඩසටහන් ප්‍රමාණය (මිලියන 20)</t>
  </si>
  <si>
    <t>ආගමික මධ්‍යස්ථාන සංවර්ධන වැඩසටහන</t>
  </si>
  <si>
    <t>ආගමික මධ්‍යස්ථාන සංවර්ධන වැඩසටහන් ප්‍රමාණය</t>
  </si>
  <si>
    <t>සංචාරක ව්‍යාපෘති ක්‍රියාත්මක කිරිමේ සංවර්ධන වැ ඩසටහන</t>
  </si>
  <si>
    <t>සංචාරක ව්‍යාපෘති ක්‍රියාත්මක කිරිමේ සංවර්ධන වැ ඩසටහන් ප්‍රමාණය</t>
  </si>
  <si>
    <t>ග්‍රාම ශක්ති වැඩසටහන</t>
  </si>
  <si>
    <t>ග්‍රාම ශක්ති වැඩසටහන් ප්‍රමාණය</t>
  </si>
  <si>
    <t>ග්‍රාමිය ආර්ථික සංවර්ධන වැඩසටහන</t>
  </si>
  <si>
    <t>ග්‍රාමිය ආර්ථික සංවර්ධන වැඩසටහන් ප්‍රමාණය</t>
  </si>
  <si>
    <t>ග්‍රාමීය යටිතල පහසුකම් වැඩසටහන</t>
  </si>
  <si>
    <t>ග්‍රාමීය යටිතල පහසුකම් වැඩසටහන් ප්‍රමාණය</t>
  </si>
  <si>
    <t>ඌණ සංවර්ධිත දහම්පාසල් සංවර්ධනය කිරිමේ වැඩසටහන</t>
  </si>
  <si>
    <t>ඌණ සංවර්ධිත දහම්පාසල් සංවර්ධනය කිරිමේ වැඩසටහන් ප්‍රමාණය</t>
  </si>
  <si>
    <t>දුෂ්කර විහාරස්ථාන සංවර්ධනය කිරිමේ වැඩසටහන</t>
  </si>
  <si>
    <t>දුෂ්කර විහාරස්ථාන සංවර්ධනය කිරිමේ වැඩසටහන් ප්‍රමාණය</t>
  </si>
  <si>
    <t>නිලසෙවන කාර්යාල ඉදිකිරීම</t>
  </si>
  <si>
    <t>නිලසෙවන කාර්යාල ඉදිකිරීම් ප්‍රමාණය</t>
  </si>
  <si>
    <t>උප්පැන්න</t>
  </si>
  <si>
    <t>අතිරේක දිස්ත්‍රික් රෙඡිස්ටාර්</t>
  </si>
  <si>
    <t>නිකුත්කළ උප්පැන්නසහතික ප්‍රමාණය</t>
  </si>
  <si>
    <t>විවාහ</t>
  </si>
  <si>
    <t>නිකුත්කළ විවාහ  සහතික ප්‍රමාණය</t>
  </si>
  <si>
    <t>දික්කසාද</t>
  </si>
  <si>
    <t>නිකුත්කළ දික්කසාද සහතිකප්‍රමාණය</t>
  </si>
  <si>
    <t>මරණ</t>
  </si>
  <si>
    <t>නිකුත්කළ මරණ සහතික ප්‍රමාණය</t>
  </si>
  <si>
    <t>ගිණුම් අංශය</t>
  </si>
  <si>
    <t>අත්තිකාරම් බි ගිණුම් යටතේ ගෙවීම</t>
  </si>
  <si>
    <t>අදාල විෂය භාර නිලධාරි</t>
  </si>
  <si>
    <t>ගණකාධිකාරි/ප්‍රාදේශීය ලේකම්</t>
  </si>
  <si>
    <t>එක් එක් වසර වලදී ලැබෙන ප්‍රතිපාදන අනුව වෙනස් වේ</t>
  </si>
  <si>
    <t>මධ්‍යම රජය හා පළාත් සභා ප්‍රතිපාදන ලැබිම් හා වියදම්/ ආදායම්</t>
  </si>
  <si>
    <t>පළාත් සභා වැටුප් හා දිමනා ගෙවිම්</t>
  </si>
  <si>
    <t>විශ්‍රාම වැටුප් ගෙවිම</t>
  </si>
  <si>
    <t>ගණකාධිකාරි/ප්‍රාෙද්ශීය ලේකම්</t>
  </si>
  <si>
    <t>විශ්‍රාම වැටුප් ගෙවිම ප්‍රමාණය</t>
  </si>
  <si>
    <t>මෝටර් රථ ආදායම් බලපත්‍ර නිකුත් කිරිම</t>
  </si>
  <si>
    <t>මෝටර් රථ ආදායම් බලපත්‍ර ප්‍රමාණය හා ආදායම</t>
  </si>
  <si>
    <t>වාහන ලි.ප. සහතිකයේ අනුපිටපත් ලබා ගැනීම</t>
  </si>
  <si>
    <t>නිකුත් කළ වාහන ලි.ප. සහතික අනුපිටපත් ප්‍රමාණය</t>
  </si>
  <si>
    <t>ව්‍යාපාර නාම ලියාපදිංචි කිරිම</t>
  </si>
  <si>
    <t>ලියාපදිංචි කළ ව්‍යාපාර නාම ප්‍රමාණය</t>
  </si>
  <si>
    <t>ඉඩම් අංශය</t>
  </si>
  <si>
    <t>2008/4 චක්‍රෙල්කයට අනුව පරික්ෂණය පැවැත්වීම</t>
  </si>
  <si>
    <t>පැවැත් වූ පරීක්ෂණ ප්‍රමාණය</t>
  </si>
  <si>
    <t>නව බලපත්‍ර නිකුත් කිරීම</t>
  </si>
  <si>
    <t>නිකුත් කළ බලපත්‍ර ප්‍රමාණය</t>
  </si>
  <si>
    <t>බලපත්‍ර පිටපත් නිකුත් කිරිම</t>
  </si>
  <si>
    <t>නිකුත් කළ බලපත්‍ර පිටපත් ප්‍රමාණය</t>
  </si>
  <si>
    <t>බලපත්‍ර සංශෝධන කටයුතු</t>
  </si>
  <si>
    <t xml:space="preserve">සංශෝධනය කළ බලපත්‍ර </t>
  </si>
  <si>
    <t>බලපත්‍ර වල පසුඋරුමය නම් කිරිම</t>
  </si>
  <si>
    <t>බලපත්‍ර අවලංගු කිරීම</t>
  </si>
  <si>
    <t>අවලංගු කළ බලපත්‍ර ප්‍රමාණය</t>
  </si>
  <si>
    <t>මැනුම් නියෝග යැවිම</t>
  </si>
  <si>
    <t>මැනුම් නියෝග ප්‍රමාණය</t>
  </si>
  <si>
    <t>දිමනාපත්‍ර සැකසීම</t>
  </si>
  <si>
    <t>සකස් කළ දීමනා පත්‍ර ප්‍රමාණය</t>
  </si>
  <si>
    <t>දිමනාපත්‍ර පැවරිම</t>
  </si>
  <si>
    <t>පැවරූ දීමනා පත්‍ර ප්‍රමාණය</t>
  </si>
  <si>
    <t>දිමනාපත්‍ර අනුප්‍රාප්තිය නම් කිරිම</t>
  </si>
  <si>
    <t>අනුප්‍රාප්තිය නම් කළ දීමනා පත්‍ර ප්‍රමාණය</t>
  </si>
  <si>
    <t>දිමනාපත් මුල් අයිතිය සංශෝධනය කිරිම</t>
  </si>
  <si>
    <t>මුල් අයිතිය සංශෝධන කළ දීමනා පත්‍ර ප්‍රමාණය</t>
  </si>
  <si>
    <t>දිමනාපත්‍ර ඇප තැබිම සදහා අනුමැතිය ලබාදිම</t>
  </si>
  <si>
    <t>දීමනාපත්‍ර වල කොන්දේසි ලිහිල් කිරීම</t>
  </si>
  <si>
    <t>කොන්දේසි ලිහිල් කළ දීමනා පත්‍ර ප්‍රමාණය</t>
  </si>
  <si>
    <t>ඉඩම් මැනිමට අවසර ලබාදිම</t>
  </si>
  <si>
    <t>මැනුම් අවසර ප්‍රමාණය</t>
  </si>
  <si>
    <t>අත්පත් කර ගැනිම් කටයුතු</t>
  </si>
  <si>
    <t>අත්පත් කර ගැනිම් ප්‍රමාණය</t>
  </si>
  <si>
    <t>වන්දි ගෙවිම් නිමකළ සංඛ්‍යාවඉඩම් බලපත්‍ර නිකුත් කිරිම</t>
  </si>
  <si>
    <t>වන්දි ගෙවිම් ප්‍රමාණය</t>
  </si>
  <si>
    <t>දිර්ඝ කාලින බදුකර</t>
  </si>
  <si>
    <t>දිර්ඝ කාලින බදුකර ප්‍රමාණය</t>
  </si>
  <si>
    <t>ඵලදා බදු</t>
  </si>
  <si>
    <t>අයකල ඵලදා බදු ප්‍රමාණය</t>
  </si>
  <si>
    <t>වාර්ෂික බදු</t>
  </si>
  <si>
    <t>අයකල වාර්ෂික  බදු ප්‍රමාණය</t>
  </si>
  <si>
    <t>වර්ෂය තුළ මුළු හිග අයකිරීම් සංඛ්‍යාව</t>
  </si>
  <si>
    <t>අය කළ හිග ප්‍රමාණය</t>
  </si>
  <si>
    <t>අනවසර අල්ලා ගැනීම සදහා නඩුපැවරීම</t>
  </si>
  <si>
    <t>පැවරූ නඩු  ප්‍රමාණය</t>
  </si>
  <si>
    <t>සන්තකය ආපසු ලබාගත් සංඛ්‍යාව</t>
  </si>
  <si>
    <t>සන්තකය ආපසු ලබාගත් ප්‍රමාණය</t>
  </si>
  <si>
    <t>ඉඩම් ආරවුල් වලට විසදුම් ලබාදිම</t>
  </si>
  <si>
    <t>විසදූ ගැටළු ප්‍රමාණය</t>
  </si>
  <si>
    <t>කළුගල් බලපත්‍ර නිර්දේශ කිරිම</t>
  </si>
  <si>
    <t>නිර්දේශ කළ කළු ගල් බලපත්‍ර ප්‍රමාණය</t>
  </si>
  <si>
    <t>වැලි ප්‍රවාහන බලපත්‍ර නිර්දේශ කිරිම</t>
  </si>
  <si>
    <t>නිර්දේශ කළ වැලි ප්‍රවාහන බලපත්‍ර ප්‍රමාණය</t>
  </si>
  <si>
    <t>පස් ප්‍රවාහන බලපත්‍ර</t>
  </si>
  <si>
    <t>පස් ප්‍රවාහන බලපත්‍ර ප්‍රමාණය</t>
  </si>
  <si>
    <t>බොරළු ප්‍රවාහන බලපත්‍ර</t>
  </si>
  <si>
    <t>බොරළු  ප්‍රවාහන බලපත්‍ර ප්‍රමාණය</t>
  </si>
  <si>
    <t>කොස් ගස් කැපුම් බලපත්‍ර නිකුත් කිරීම</t>
  </si>
  <si>
    <t>කොස් ගස් කැපුම් බලපත්‍ර ප්‍රමාණය</t>
  </si>
  <si>
    <t>වෙනත් ගස් කැපුම් බලපත්‍ර නිකුත් කිරීම</t>
  </si>
  <si>
    <t>නිකුත් කළ වෙනත් ගස් කැපුම් බලපත්‍ර ගණන</t>
  </si>
  <si>
    <t>දැව ප්‍රවාහන බලපත්‍ර ගණන නිකුත් කිරීම</t>
  </si>
  <si>
    <t>නිකුත් කළ දැව ප්‍රවාහන බලපත්‍ර ගණන</t>
  </si>
  <si>
    <t>කාර්යාලයේ ඵලදායිතා ප්‍රවර්ධනයට අදාල කටයුතු</t>
  </si>
  <si>
    <t>විධිමත් කාර්යාල ක්‍රම කාර්යාලය තුල අනුගමනය කිරීම ප්‍රවර්ධනය කිරීම සදහා නිලධාරීන් අතර තරඟයක් පැවැත්වීම</t>
  </si>
  <si>
    <t>දිනිදු කවය</t>
  </si>
  <si>
    <t>නිලධාරීන් අතර විධිමත් කාර්යාල ක්‍රම අනුගමනය කරන ප්‍රතිශතය</t>
  </si>
  <si>
    <t>රාඡකාරි හැදුනුම්පත් නොමැති නිලධාරීන් සදහා ඒවා සකස් කිරීම</t>
  </si>
  <si>
    <t>සංවර්ධන නිලධාරී - ගිණුම්</t>
  </si>
  <si>
    <t>රු.4200</t>
  </si>
  <si>
    <t>සකස් කල නව හැදුනුම්පත් ප්‍රමාණය</t>
  </si>
  <si>
    <t>ඵලදියිතා සංකල්ප පිළිබදව නිලධාරීන් හට  දැනුවත් කිරීමේ වැඩසටහන් පැවැත් වීම</t>
  </si>
  <si>
    <t>ඵලදායිතා සංවර්ධන නිලධාරීන්</t>
  </si>
  <si>
    <t>පවත්වන ලද ප්‍රහුණු වැඩසටහන් ප්‍රමාණය</t>
  </si>
  <si>
    <t>සෑම නිලධාරියෙකු විසින්ම තම රාඡකාරියට අදාල දත්ත පද්ධතියක් ආරම්භ කිරීම</t>
  </si>
  <si>
    <t>අදාල විෂයභාර නිලධාරී</t>
  </si>
  <si>
    <t>පරිපාල නිලධාරී/ සහකාර අධ්‍යක්ෂ සැලසුම්/ ප්‍රාදේශීය ලේකම්/ සහකාර ප්‍රාදේශීය ලේකම්</t>
  </si>
  <si>
    <t>සකස් කරන ල දත්ත පද්දති ප්‍රමාණය</t>
  </si>
  <si>
    <t>කාන්තා හා ළමා කටයුතු අමාත්‍යංශය</t>
  </si>
  <si>
    <t>වනිතා සංවර්ධන නිලධාරී</t>
  </si>
  <si>
    <t>පැවැත් වූ වැඩසටහන් / ව්‍යාපෘති ප්‍රමාණය</t>
  </si>
  <si>
    <r>
      <t>0</t>
    </r>
    <r>
      <rPr>
        <sz val="11"/>
        <color theme="1"/>
        <rFont val="Calibri"/>
        <family val="2"/>
        <scheme val="minor"/>
      </rPr>
      <t>8 (i)</t>
    </r>
  </si>
  <si>
    <t>ප්‍රාදේශීය කාන්තා දින වැඩසටහන</t>
  </si>
  <si>
    <t>කාන්තා බල මංඩල වාර්ෂික අවුරුදු උත්සවය</t>
  </si>
  <si>
    <t>සමථකරණ වැඩසටහන</t>
  </si>
  <si>
    <t>වාර්ෂික ධර්ම දේශනය</t>
  </si>
  <si>
    <t>භාවනා වැඩසටහන</t>
  </si>
  <si>
    <t>සෞඛ්‍ය හා ආයුර්වේද සායන වැඩසටහන</t>
  </si>
  <si>
    <t>කාන්තා බල මංඩල වාර්ෂික චාරිකාව</t>
  </si>
  <si>
    <t>මැහුම් පුහුණු පාඨමාලාව</t>
  </si>
  <si>
    <t>මදුරු දැල් මැසීමේ පුහුණු වැඩසටහන</t>
  </si>
  <si>
    <t>බෑග් මැසීමේ පුහුණු පාඨමාලාව</t>
  </si>
  <si>
    <t>විසිතුරු මල් වගාව පිළිබද දැනුවත් කිරීම</t>
  </si>
  <si>
    <t>ගෙවතු වගා වැඩසටහන</t>
  </si>
  <si>
    <t>චක්‍රීය ණය ලබා දීම</t>
  </si>
  <si>
    <t>කාන්තා සමිති පිහිටු වීම</t>
  </si>
  <si>
    <t>08 (ii)</t>
  </si>
  <si>
    <t>පාසල්  ළමා ආරක්ෂක කමිටු පිහිටුවීම හා ශක්තිමත් කිරීමේ වැඩසටහන්</t>
  </si>
  <si>
    <t>ප්‍රාදේශීය ළමා රක්ෂක නිලධාරී</t>
  </si>
  <si>
    <t>පැවැත් වූ වැඩසටහන්/ව්‍යාපෘති ප්‍රමාණය</t>
  </si>
  <si>
    <t>ළමා හිතකාමී පාසල් නිර්මාණය කිරීමේ වැඩසටහන්</t>
  </si>
  <si>
    <t>ප්‍රාදේශීය ලේකම්/සහකාර ප්‍රාදේශිය ලේකම්</t>
  </si>
  <si>
    <t>ග්‍රාමීය මට්ටමින් ළමුන්ගේ සුරක්ෂතතාව වර්ධනය කිරීම උදෙසා ප්‍රඡා වැඩසටහන් ක්‍රියාත්මක කරන නිලධාරීන් දැනුවත් කිරීමේ වැඩසටහන්</t>
  </si>
  <si>
    <t>ළමා නිවාස අධීක්ෂණය හා මනෝසමාඡ මැද්හත්කරණය</t>
  </si>
  <si>
    <t>ළමා ආරක්ෂාව පිළිබදව අන්තර් පාඨශාලීය විවාද තරගයේ කළාප තරග සංවිධානය</t>
  </si>
  <si>
    <t>දැනුවත් කිරීමේ වැඩසටහන්</t>
  </si>
  <si>
    <t>මිනිස්බල හා රැකීරක්ෂා දෙපාර්තමේන්තුව</t>
  </si>
  <si>
    <t>සංවර්ධනනිලධාරී (මිනිස්බල හා රැකීරක්ෂා දෙපාර්තාමේන්තුව)</t>
  </si>
  <si>
    <t>අ.පො.ස.(සා/පෙළ) වෘත්තීය මාර්ගෝපදේශ වැඩසටහන්</t>
  </si>
  <si>
    <t>සංවර්ධනනිලධාරී</t>
  </si>
  <si>
    <t>අවධානමට ලක් වූවන්ට වෘත්තීය මාර්ගෝපදේශනය</t>
  </si>
  <si>
    <t xml:space="preserve">සංවර්ධනනිලධාරී </t>
  </si>
  <si>
    <t>කාර්යසාධනය වැඩිදියුණු කිරීම</t>
  </si>
  <si>
    <t>30 දෙනෙකුට</t>
  </si>
  <si>
    <t>වෘත්තීය මාර්ගොපදේශ සේවා සැපයීම</t>
  </si>
  <si>
    <t>120 කට</t>
  </si>
  <si>
    <t>08 (iii)</t>
  </si>
  <si>
    <t>සංස්කෘතුක කටයුතු දෙපාර්තමේන්තුව</t>
  </si>
  <si>
    <t>වැඩිහිට් භක්තිගීත වැඩසටහන්</t>
  </si>
  <si>
    <t>විනීත රියදුරු සතිය</t>
  </si>
  <si>
    <t>ප්‍රාදේශීය සාහිත්‍ය උත්සවය</t>
  </si>
  <si>
    <t>දැන් නිවාඩු කාලෙ අපේ සරුංගල් වැඩසටහන</t>
  </si>
  <si>
    <t>අලුත් අවුරුදු උත්සවය හා අපේ කැවිලි පොළ</t>
  </si>
  <si>
    <t>කලාකරු සුහද හමු වැඩසටහන</t>
  </si>
  <si>
    <t>පවුලේ සමගියයි වෙසගේ අසිරියයි වැඩසටහන</t>
  </si>
  <si>
    <t>දහම් දන්සල</t>
  </si>
  <si>
    <t>සොඳුරු පවුල වැඩසටහන</t>
  </si>
  <si>
    <t>ඡාතික නිවාස සංවර්ධන අධිකාරිය</t>
  </si>
  <si>
    <t>නිවාස ණය ලබා දීමේ වැඩසටහන</t>
  </si>
  <si>
    <t>තාක්ෂණ සහකාර (නිවාස සංවර්ධන අධිකාරිය)</t>
  </si>
  <si>
    <t>ලබා දුන්ණය/ආධාර ප්‍රමාණය</t>
  </si>
  <si>
    <t>සිමෙන්ති අධාර ලබාදීමේ වැඩසටහන</t>
  </si>
  <si>
    <t>නිවාස ආධාර ලබා දීම් වැඩසටහන</t>
  </si>
  <si>
    <t>අපනයන සංවර්ධන මණ්ඩලය</t>
  </si>
  <si>
    <t>ඕකිඩ් සහ විසිතුරු ශාක පත්‍ර වගාව පිළිබඳ වැඩසටහන</t>
  </si>
  <si>
    <t>සං. නිලධාරි</t>
  </si>
  <si>
    <t>08 (iv)</t>
  </si>
  <si>
    <t>ඡාතික ඵලදියිතා ලේකම් කාර්යාලය</t>
  </si>
  <si>
    <t>පාසැල් ඵලදායිතා ප්‍රවර්ධන කටයුතු</t>
  </si>
  <si>
    <t>පෙර පාසැල් ඵලදායිතා ප්‍රවර්ධන කටයුතු</t>
  </si>
  <si>
    <t>ප්‍රජා ඵලදායිතා ප්‍රවර්ධන කටයුතු</t>
  </si>
  <si>
    <t>රාජ්‍ය ආයතනවල  ඵලදායිතා ප්‍රවර්ධන කටයුතු</t>
  </si>
  <si>
    <t>පෞද්ගලික ආයතන වල ඵලදායිතා ප්‍රවර්ධන කටයුතු</t>
  </si>
  <si>
    <t>දැනුම කළමනාකරණය</t>
  </si>
  <si>
    <t>සංවර්ධන නිලධාරි - වනිතාකටයුතු</t>
  </si>
  <si>
    <t>රෙජිස්ට්‍රාර්අංශය</t>
  </si>
  <si>
    <t xml:space="preserve">සංශෝධනය කළ බලපත්‍රප්‍රමාණය </t>
  </si>
  <si>
    <t>දිමනාපත්‍ර ඇප තැබිම සදහා අනුමැතිය ලබාදිම් ප්‍රමාණය</t>
  </si>
  <si>
    <t>අනෙකුත් අමාත්‍යංශහා දෙපාර්තමේන්තු වල සැලසුම් කොට්ඨාශය තුල ක්‍රියාත්මක කිරීම(වාර්ෂිකව අදාල අමාතයංහය හෝ දෙපාර්තමේන්තුව මගින් ලබා දෙන ඉලක්ක අනුව සකස් වේ)</t>
  </si>
  <si>
    <t>කාන්තා හා ළමා කටයුතු අමාත්‍යංශයකාන්තාවන්ගේ ආර්ථික මට්ට්ම් දියුණු කිරිමේ වැඩසටහන්</t>
  </si>
  <si>
    <t>භාවනා වැඩසටහනළමා රැකවරණය හා කාන්තා හිංසනය පිළිබද දැනුවත් කිරීම</t>
  </si>
  <si>
    <t>කාන්තා නිෂ්පාදන හාඅලෙවි ප්‍රදර්ශනයසෞඛ්‍ය</t>
  </si>
  <si>
    <t>නැතිවුන හැඳුනුම්පත් (එක් දින සේවය)</t>
  </si>
  <si>
    <t>නව හැඳුනුම්පත් (එක් දින සේවය)</t>
  </si>
  <si>
    <t>සංශෝධිත හැඳුනුම්පත් (සාමාන්‍ය)</t>
  </si>
  <si>
    <t>නැතිවුන හැඳුනුම්පත් (සාමාන්‍ය)</t>
  </si>
  <si>
    <t>නව හැඳුනුම්පත් (සාමාන්‍ය)</t>
  </si>
  <si>
    <t>මත්පැන් බලපත්‍ර  නිකුත් කිරීම.</t>
  </si>
  <si>
    <t>රා බැදීමේ බලපත්‍ර නිකුත් කිරීම.</t>
  </si>
  <si>
    <t xml:space="preserve">නිකුත් කරන ලද මත්පැන් බලපත්‍ර </t>
  </si>
  <si>
    <t>ගිනිඅවි බලපත්‍ර නිර්දේශ කිරිම.</t>
  </si>
  <si>
    <t>පුපුරණ ද්‍රව්‍ය බලපත්‍රනිර්දේශ කිරිම.</t>
  </si>
  <si>
    <t>ගෘහස්ථ මිරා බලපත්‍ර නිර්දේශ කිරිම.</t>
  </si>
  <si>
    <t>වෙළෙඳ මිරා බලපත්‍ර නිර්දේශ කිරිම.</t>
  </si>
  <si>
    <t>වාහන පැවරිම් අයදුම්පත් භාර ගැනීම.</t>
  </si>
  <si>
    <r>
      <t xml:space="preserve">නිකුත් කරන ලද </t>
    </r>
    <r>
      <rPr>
        <sz val="11"/>
        <color theme="1"/>
        <rFont val="Calibri"/>
        <family val="2"/>
        <scheme val="minor"/>
      </rPr>
      <t xml:space="preserve">MTA 06 </t>
    </r>
    <r>
      <rPr>
        <sz val="11"/>
        <color theme="1"/>
        <rFont val="Iskoola Pota"/>
      </rPr>
      <t>අයදුම් පත් ප්‍රමාණය</t>
    </r>
  </si>
  <si>
    <t>උකස් බලපත්‍ර නිර්දේශ කිරිම.</t>
  </si>
  <si>
    <t>නිකුත් කරන ලද       බලපත්‍ර ප්‍රමාණය</t>
  </si>
  <si>
    <t>පරිපාලන නිලධාරි</t>
  </si>
  <si>
    <t>සංවර්ධවනිලධාරි - කෘෂිකර්ම</t>
  </si>
  <si>
    <t>පවත්වන ලද වැඩිහිටි බල මණ්ඩල රැස්වීම ප්‍රමාණය</t>
  </si>
  <si>
    <t>පවත්වන ලද ආබාධිත පුනරුත්තාපන වැඩසටහන් ප්‍රමාණය</t>
  </si>
  <si>
    <t>පවත්වන ලද රණවිරු සංසද රැස්වීම ප්‍රමාණය</t>
  </si>
  <si>
    <t>පවත්වන ලද ආයුර්වේද සංරක්ෂණ සභා  රැස්වීම ප්‍රමාණය</t>
  </si>
  <si>
    <t>කාන්තා බල මණ්ඩල රැස්විම්;</t>
  </si>
  <si>
    <t>සංවර්ධන නිලධාරි - වනිතා කටයුතු</t>
  </si>
  <si>
    <t>ක්ෂේත්‍ර නිලධාරි ප්‍රගති සමාලෝචන</t>
  </si>
  <si>
    <t>පවත්වන ලද තත්ත්ව කව  රැස්වීම් ප්‍රමාණය</t>
  </si>
  <si>
    <t>ස්වයං රැකියා ණය</t>
  </si>
  <si>
    <t xml:space="preserve">ලබා දුන් ජීවනෝපාය සංවර්ධන ණය </t>
  </si>
  <si>
    <t>සහනාධාරලාභීන්  සදහා මුද්දර නිකුත් කිරීම</t>
  </si>
  <si>
    <t xml:space="preserve">ඉදි කළ දිරිය පියස නිවාස </t>
  </si>
  <si>
    <t>ග්‍රාමීය යටිතල පහසුකම් සංවර්ධන වැඩසටහන</t>
  </si>
  <si>
    <t>ග්‍රාමීය යටිතල පහසුකම් සංවර්ධන වැඩසටහන් ප්‍රමාණය</t>
  </si>
  <si>
    <t>ග්‍රාමීය ක්‍රීඩාපිටි සංවර්ධන වැඩසටහන</t>
  </si>
  <si>
    <t xml:space="preserve">ග්‍රාමීය ක්‍රිඩාපිටි සංවර්ධන වැඩසටහන් </t>
  </si>
  <si>
    <t>පාසල් පරිගණක විද්‍යාගාර අලුත්වැඩියා කිරීම් ප්‍රමාණය</t>
  </si>
  <si>
    <t>සංචාරක ව්‍යාපෘති ක්‍රියාත්මක කිරීමේ සංවර්ධන වැ ඩසටහන</t>
  </si>
  <si>
    <t>ග්‍රාමීය ආර්ථික සංවර්ධන වැඩසටහන</t>
  </si>
  <si>
    <t>ග්‍රාමීය ආර්ථික සංවර්ධන වැඩසටහන් ප්‍රමාණය</t>
  </si>
  <si>
    <t>ඌණ සංවර්ධිත දහම්පාසල් සංවර්ධනය කිරීමේ වැඩසටහන</t>
  </si>
  <si>
    <t>දුෂ්කර විහාරස්ථාන සංවර්ධනය කිරීමේ වැඩසටහන</t>
  </si>
  <si>
    <t>ඌණ සංවර්ධිත දහම්පාසල් සංවර්ධනය කිරීමේ වැඩසටහන් ප්‍රමාණය</t>
  </si>
  <si>
    <t>දුෂ්කර විහාරස්ථාන සංවර්ධනය කිරීමේ වැඩසටහන් ප්‍රමාණය</t>
  </si>
  <si>
    <t>රෙජිස්ට්‍රාර් අංශය</t>
  </si>
  <si>
    <t>අත්තිකාරම් බී ගිණුම් යටතේ ගෙවීම</t>
  </si>
  <si>
    <t>ගණකාධිකාරි/ ප්‍රාදේශීය ලේකම්</t>
  </si>
  <si>
    <t>එක් එක් වසර වලදී ලැබෙන ප්‍රතිපාදන අනුව වෙනස් වේ.</t>
  </si>
  <si>
    <t>විශ්‍රාම වැටුප් ගෙවීම</t>
  </si>
  <si>
    <t>මැනුම් නියෝග යැවීම</t>
  </si>
  <si>
    <t>දීමනාපත්‍ර සැකසීම</t>
  </si>
  <si>
    <t>දීමනාපත්‍ර පැවරීම</t>
  </si>
  <si>
    <t>දීමනාපත්‍ර අනුප්‍රාප්තිය නම් කිරිම</t>
  </si>
  <si>
    <t>දීමනාපත් මුල් අයිතිය සංශෝධනය කිරීම</t>
  </si>
  <si>
    <t>දීමනාපත්‍ර ඇප තැබීම සඳහා අනුමැතිය ලබාදීම</t>
  </si>
  <si>
    <t xml:space="preserve">කොන්දේසි ලිහිල් කළ දීමනා පත්‍ර </t>
  </si>
  <si>
    <t xml:space="preserve">නිර්දේශ කළ වැලි ප්‍රවාහන </t>
  </si>
  <si>
    <t>බලපත්‍ර ප්‍රමාණය</t>
  </si>
  <si>
    <t>2017 වර්ෂය සදහා කාන්තා නිලධාරීන්ට නිල ඇදුමක් මිලදී ගැනීම</t>
  </si>
  <si>
    <t xml:space="preserve">පරිපාලන නිලධාරී/ප්‍රධාන රාඡ්‍ය කළමනාකරණ සහකාර/කව නායකයින් </t>
  </si>
  <si>
    <t>නිල ඇදුමේ ත්ත්වය/ පිරිවැය හා සිත්ගන්නා සුළු බව</t>
  </si>
  <si>
    <t xml:space="preserve">රාඡකාරි හැදුනුම්පත් නොමැති නිලධාරීන් සදහා ඒවා සකස් කිරීම </t>
  </si>
  <si>
    <t>වාහන ආදායම් බලපත්‍ර ලබා ගැනීමට පැමිණෙන සේවාලාභීන්ට පහසුකම් සැලසීම සදහා ආවරණයක් සකස් කිරීම</t>
  </si>
  <si>
    <t>කව නායකයින්</t>
  </si>
  <si>
    <t>සේවාලාභීන් සදහා වන ආවරණය</t>
  </si>
  <si>
    <t>ආර්ථික සංවර්ධන නිලධාරීන්ට කාර්යාලය තුල දී සේවාලාභීන් හමුවීම සදහා ස්ථානයක් සකස් කිරීම</t>
  </si>
  <si>
    <t>ආර්ථික සංවර්ධන නිලධාරීන්</t>
  </si>
  <si>
    <t>සහකාර අධ්‍යක්ෂ සැලසුම්/ ප්‍රාදේශීය ලේකම්</t>
  </si>
  <si>
    <t>සේවාලාභීන් හමුවීම සදහා ස්ථානයක් සකස් කරන ලද ස්ථානය</t>
  </si>
  <si>
    <t>වතුර බවුසර් ගාල් කිරීමට ස්ථානයක් ඉදි කිරීම</t>
  </si>
  <si>
    <t>රථ ගාල</t>
  </si>
  <si>
    <t>ආපදා සංවර්ධන නිලධාරී/ කව නායකයින්</t>
  </si>
  <si>
    <t>සේවා ලාභීන් සදහා වෙනමම රථ ගාලක් සකස් කිරීම</t>
  </si>
  <si>
    <t>ග්‍රාම නිලධාරීන්</t>
  </si>
  <si>
    <t>පරිපාලන ග්‍රාම නිලධාරී/ ප්‍රාදේශීය ලේකම්/ සහකාර ප්‍රාදේශීය ලේකම්</t>
  </si>
  <si>
    <t>කාර්යාල භූමිය තුල ආහාර බෝග වගා කිරීම</t>
  </si>
  <si>
    <t>ගෙවත්ත</t>
  </si>
  <si>
    <t>ග්‍රාම නිලධාරීන්/ කාර්යාලයේ සියළුම නිලධාරීන්</t>
  </si>
  <si>
    <t xml:space="preserve">පරිපාලන ග්‍රාම නිලධාරී/ සහකාර අධ්‍යක්ෂ </t>
  </si>
  <si>
    <t>සැලසුම්ප්‍රාදේශීය ලේකම්/ සහකාර ප්‍රාදේශීය ලේකම්</t>
  </si>
  <si>
    <t>හරිත ඵලදායිතාවයට අදාලව කාර්යාලය තුල කසල පොළක් පැවැත්වීම</t>
  </si>
  <si>
    <t>හරිත කවය</t>
  </si>
  <si>
    <t>නිලධාරීන් අතර කසල හුවමාරු වීම හා කාර්යාල භූමියේ පිරිසිදුභාවය</t>
  </si>
  <si>
    <t>ක්‍රියාකාරී කාන්තා කාර්ය සංවිධාන බිහිකිරීම</t>
  </si>
  <si>
    <t>(ii)</t>
  </si>
  <si>
    <t>කාන්තාවන්ගේ ආර්ථික මට්ටම් දියුණු කිරීමේ වැඩසටහන්</t>
  </si>
  <si>
    <t>කාන්තා  දිනය සැමරීමේ වැඩසටහන</t>
  </si>
  <si>
    <t>කාන්තා නිෂ්පාදන වෙළෙද ප්‍රදර්ශනය</t>
  </si>
  <si>
    <t>වාර්ෂික චාරිකාව</t>
  </si>
  <si>
    <t>ප්‍රාදේශීය කාන්තා අවුරුදු උත්සවය</t>
  </si>
  <si>
    <t>ව්‍යවසායකත්ව පුහුණු වැඩසටහන</t>
  </si>
  <si>
    <t>කාන්තා බල මංඩල චාර්ෂික ධර්ම දේශනය</t>
  </si>
  <si>
    <t>කාන්තා බල මංඩල රැස්වීම්</t>
  </si>
  <si>
    <t>මදුරු දැල් සකකස් කිරීම පිලිබද පුහුණු වැඩසටහන</t>
  </si>
  <si>
    <t>ළමා ආරක්ෂක අධිකාරිය</t>
  </si>
  <si>
    <t>ග්‍රාමීය මට්ටමින් ළමුන්ගේ සුරක්ෂතතාව වර්ධනය කිරීම උදෙසා ප්‍රඡා වැඩසටහන් ක්‍රියාත්මක කිරීමේ වැඩසටහන්</t>
  </si>
  <si>
    <t>අ.පො.ස.(උ/පෙළ) වෘත්තීය මාර්ගෝපදේශ වැඩසටහන්</t>
  </si>
  <si>
    <t>සංවර්ධන නිලධාරී</t>
  </si>
  <si>
    <t>ස්වයං රැකියා පුහුණු වැඩසටහන</t>
  </si>
  <si>
    <t>දෙමවුපියන් දැනුවත් කිරීමේ වැඩසටහන</t>
  </si>
  <si>
    <t>සංස්කෘතික කටයුතු දෙපාර්තමේන්තුව</t>
  </si>
  <si>
    <t>සංවර්ධන නිලධාරි</t>
  </si>
  <si>
    <t>පැවැත් වූ වැඩසටහන්/ ව්‍යාපෘති ප්‍රමාණය</t>
  </si>
  <si>
    <t>විනිත රියදුරු සතිය</t>
  </si>
  <si>
    <t>ප්‍රාදේශීය ලේකම්/සහකාරප්‍රා</t>
  </si>
  <si>
    <t>දේශිය ලේකම්</t>
  </si>
  <si>
    <t>කළාකරු සුහද හමු වැඩසටහන</t>
  </si>
  <si>
    <t>සොදුරු පවුල වැඩසටහන</t>
  </si>
  <si>
    <t>තාක්ෂණ සහකාර (නිවාස)</t>
  </si>
  <si>
    <t>ප්‍රාදේශීය ලේකම්/සහකාර ප්‍රාදේශීය ලේකම්</t>
  </si>
  <si>
    <t>වකුගඩු ආධාර ලබා දීමේවැඩසටහන</t>
  </si>
  <si>
    <t>ග්‍රාම සංවර්ධන</t>
  </si>
  <si>
    <t>රටට සෙත් පතා බෝධි පූජා පිංකම් පැවැත්වීම හා රැක්රෝපණය කිරීම.</t>
  </si>
  <si>
    <t>මත්ද්‍රව්‍ය නිවාරණ වැඩසටහන් පැවැත්වීම</t>
  </si>
  <si>
    <t>ග්‍රාම සංවර්ධන සමිති පිහිටුවීම හා ප්‍රතිසංවිධානනය</t>
  </si>
  <si>
    <t>(vii)</t>
  </si>
  <si>
    <t>ඡාතික ඵලදායිතා ලේකම් කාර්යාලය</t>
  </si>
  <si>
    <r>
      <t>සංවර්ධන නිලධාරි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Iskoola Pota"/>
      </rPr>
      <t>ඵලදායිතා ප්‍රවර්ධන)</t>
    </r>
  </si>
  <si>
    <r>
      <t xml:space="preserve">සංවර්ධන නිලධාරි </t>
    </r>
    <r>
      <rPr>
        <sz val="11"/>
        <color theme="1"/>
        <rFont val="Calibri"/>
        <family val="2"/>
        <scheme val="minor"/>
      </rPr>
      <t>(</t>
    </r>
    <r>
      <rPr>
        <sz val="11"/>
        <color theme="1"/>
        <rFont val="Iskoola Pota"/>
      </rPr>
      <t>ඵලදායිතා ප්‍රවර්ධන)</t>
    </r>
  </si>
  <si>
    <t>2017ඉලක්කය</t>
  </si>
  <si>
    <t>ප්‍රාදේශීය ලේකම්/සහකාර ප්‍රාදේශිය ලේකම්පරිපාලන ග්‍රාම නිලධාරී/ ප්‍රධාන කළමනාකරන සහකාර්/බ</t>
  </si>
  <si>
    <t xml:space="preserve">ක්‍රියාත්මක කළ කෘෂි ව්‍යාපෘතිප්‍රමාණය </t>
  </si>
  <si>
    <t xml:space="preserve">දිමනාපත්‍ර ඇප තැබිම සදහාඅනුමැතිය ලබාදිම් ප්‍රමාණය </t>
  </si>
  <si>
    <t>අනෙකුත් අමාත්‍යංශහා දෙපාර්තමේන්තු වල සැලසුම් කොට්ඨිසය තුල ක්‍රියාත්මක කිරීම(වාර්ෂිකව අදාල අමාතයංශය හෝ දෙපාර්තමේන්තුව මගින් ලබා දෙන ඉලක්ක් අනුව සකස් වේ)</t>
  </si>
  <si>
    <t>ග්‍රාම සංවර්ධන සමිති නිලධාරින්ගේ ධරිතා සංවර්ධන වැඩසටහන</t>
  </si>
  <si>
    <t>Q1</t>
  </si>
  <si>
    <t>Q2</t>
  </si>
  <si>
    <t>Q3</t>
  </si>
  <si>
    <t>Q4</t>
  </si>
  <si>
    <t xml:space="preserve">ප්‍රාදේශීය ලේකම්/සහකාර් ප්‍රාදේශීය ලේකම්/පරිපාලන  නිලධාරී/ පරිපාලනග්‍රාම නිලධාරී/ ප්‍රධාන කළමනාකරන සහකාර්/බලය පවරන ලද නිලධාරීන් </t>
  </si>
  <si>
    <t>කාර්යය</t>
  </si>
  <si>
    <t>කාල සීමාව</t>
  </si>
  <si>
    <t>පිරිවැය</t>
  </si>
  <si>
    <t>2008/4 චක්‍රල්කයට අනුව පරික්ෂණය පැවැත්වීම</t>
  </si>
  <si>
    <t>නිකුත් කරන ලද රා බැදීමේ බල පත්‍ර  ප්‍රමාණය</t>
  </si>
  <si>
    <t>නිකුත් කරන ලද සත්ත්ව ප්‍රවාහන බලපත්‍ර ප්‍රමාණය</t>
  </si>
  <si>
    <t>නිකුත් කරන ලද උකස් බලපත්‍ර ප්‍රමාණය</t>
  </si>
  <si>
    <t>නිකුත් කරන ලද      ආදායම් සහතික ප්‍රමාණය</t>
  </si>
  <si>
    <t>නිකුත් කරන ලද    වටිනාකම් සහතිකප්‍රමාණය</t>
  </si>
  <si>
    <t xml:space="preserve">ගෘහ ඒකක වල යටිතල පහසුකම් </t>
  </si>
  <si>
    <t>උප්පැන්න සහතික නිකුත් කිරීම</t>
  </si>
  <si>
    <t>විවාහ සහතික නිකුත් කිරීම</t>
  </si>
  <si>
    <t>දික්කසාද සහතික නිකුත් කිරීම</t>
  </si>
  <si>
    <t>මරණ සහතික නිකුත් කිරීම</t>
  </si>
  <si>
    <t xml:space="preserve">ඉලක්කය </t>
  </si>
  <si>
    <t>2017 වර්ෂය</t>
  </si>
  <si>
    <t>ජාතික ළමාරක්ෂක අධිකාරිය</t>
  </si>
  <si>
    <t>පවත්වන වැඩසටහන් ප්‍රමාණය</t>
  </si>
  <si>
    <r>
      <t xml:space="preserve">ES 05 </t>
    </r>
    <r>
      <rPr>
        <sz val="9"/>
        <color theme="1"/>
        <rFont val="Iskoola Pota"/>
      </rPr>
      <t>විෂය</t>
    </r>
  </si>
  <si>
    <r>
      <t>ES</t>
    </r>
    <r>
      <rPr>
        <sz val="9"/>
        <color theme="1"/>
        <rFont val="Iskoola Pota"/>
      </rPr>
      <t xml:space="preserve"> 15 විෂය</t>
    </r>
  </si>
  <si>
    <r>
      <t xml:space="preserve">නිකුත් කරන ලද </t>
    </r>
    <r>
      <rPr>
        <sz val="9"/>
        <color theme="1"/>
        <rFont val="Calibri"/>
        <family val="2"/>
        <scheme val="minor"/>
      </rPr>
      <t xml:space="preserve">MTA 06 </t>
    </r>
    <r>
      <rPr>
        <sz val="9"/>
        <color theme="1"/>
        <rFont val="Iskoola Pota"/>
      </rPr>
      <t xml:space="preserve">අයදුම් පත් </t>
    </r>
  </si>
  <si>
    <r>
      <t>FO 01</t>
    </r>
    <r>
      <rPr>
        <sz val="9"/>
        <color theme="1"/>
        <rFont val="Iskoola Pota"/>
      </rPr>
      <t xml:space="preserve"> විෂය</t>
    </r>
  </si>
  <si>
    <r>
      <t>FO/02</t>
    </r>
    <r>
      <rPr>
        <sz val="9"/>
        <color theme="1"/>
        <rFont val="Iskoola Pota"/>
      </rPr>
      <t xml:space="preserve"> විෂය</t>
    </r>
  </si>
  <si>
    <r>
      <t>ES</t>
    </r>
    <r>
      <rPr>
        <sz val="9"/>
        <color theme="1"/>
        <rFont val="Iskoola Pota"/>
      </rPr>
      <t xml:space="preserve"> 08 විෂය</t>
    </r>
  </si>
  <si>
    <r>
      <t xml:space="preserve">නිකුත් කරන ලද </t>
    </r>
    <r>
      <rPr>
        <sz val="9"/>
        <color theme="1"/>
        <rFont val="Calibri"/>
        <family val="2"/>
        <scheme val="minor"/>
      </rPr>
      <t xml:space="preserve">DS 04 </t>
    </r>
    <r>
      <rPr>
        <sz val="9"/>
        <color theme="1"/>
        <rFont val="Iskoola Pota"/>
      </rPr>
      <t>ප්‍රමාණය</t>
    </r>
  </si>
  <si>
    <r>
      <t xml:space="preserve">ES 15 </t>
    </r>
    <r>
      <rPr>
        <sz val="9"/>
        <color theme="1"/>
        <rFont val="Iskoola Pota"/>
      </rPr>
      <t>විෂය</t>
    </r>
  </si>
  <si>
    <t>වයඹ සංවර්ධන වැඩසටහන</t>
  </si>
  <si>
    <t>වයඹ සංවර්ධන වැඩසටහන් ප්‍රමාණය</t>
  </si>
  <si>
    <t>පළා.් ෝජන වැඩසටහන</t>
  </si>
  <si>
    <t>වැඩසටහන් ප්‍රමාණය</t>
  </si>
  <si>
    <t>පරිවාස නිලධාරී</t>
  </si>
  <si>
    <t xml:space="preserve">සංවර්ධන නිලධාරී </t>
  </si>
  <si>
    <t>2017 ඉලක්ක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</si>
</sst>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Iskoola Pota"/>
    </font>
    <font>
      <sz val="11"/>
      <color theme="1"/>
      <name val="Iskoola Pota"/>
    </font>
    <font>
      <b/>
      <i/>
      <sz val="11"/>
      <color theme="1"/>
      <name val="IsiAbhaya"/>
    </font>
    <font>
      <sz val="11"/>
      <color theme="1"/>
      <name val="IsiAbhaya"/>
    </font>
    <font>
      <sz val="11"/>
      <color theme="1"/>
      <name val="Arial"/>
      <family val="2"/>
    </font>
    <font>
      <sz val="11"/>
      <color rgb="FFFF0000"/>
      <name val="Iskoola Pota"/>
    </font>
    <font>
      <b/>
      <i/>
      <sz val="9"/>
      <color theme="1"/>
      <name val="Iskoola Pota"/>
    </font>
    <font>
      <b/>
      <sz val="9"/>
      <color theme="1"/>
      <name val="Iskoola Pota"/>
    </font>
    <font>
      <sz val="10"/>
      <color theme="1"/>
      <name val="Iskoola Pota"/>
    </font>
    <font>
      <b/>
      <i/>
      <sz val="10"/>
      <color theme="1"/>
      <name val="IsiAbhaya"/>
    </font>
    <font>
      <b/>
      <sz val="10"/>
      <color theme="1"/>
      <name val="Iskoola Pota"/>
    </font>
    <font>
      <sz val="9"/>
      <color theme="1"/>
      <name val="Iskoola Pota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35</xdr:row>
      <xdr:rowOff>0</xdr:rowOff>
    </xdr:from>
    <xdr:to>
      <xdr:col>1</xdr:col>
      <xdr:colOff>53340</xdr:colOff>
      <xdr:row>35</xdr:row>
      <xdr:rowOff>0</xdr:rowOff>
    </xdr:to>
    <xdr:sp macro="" textlink="">
      <xdr:nvSpPr>
        <xdr:cNvPr id="2079" name="AutoShape 31"/>
        <xdr:cNvSpPr>
          <a:spLocks noChangeShapeType="1"/>
        </xdr:cNvSpPr>
      </xdr:nvSpPr>
      <xdr:spPr bwMode="auto">
        <a:xfrm>
          <a:off x="129540" y="49590960"/>
          <a:ext cx="5334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</xdr:row>
      <xdr:rowOff>15240</xdr:rowOff>
    </xdr:from>
    <xdr:to>
      <xdr:col>2</xdr:col>
      <xdr:colOff>304800</xdr:colOff>
      <xdr:row>20</xdr:row>
      <xdr:rowOff>15240</xdr:rowOff>
    </xdr:to>
    <xdr:sp macro="" textlink="">
      <xdr:nvSpPr>
        <xdr:cNvPr id="2086" name="AutoShape 38"/>
        <xdr:cNvSpPr>
          <a:spLocks noChangeShapeType="1"/>
        </xdr:cNvSpPr>
      </xdr:nvSpPr>
      <xdr:spPr bwMode="auto">
        <a:xfrm>
          <a:off x="0" y="19324320"/>
          <a:ext cx="1524000" cy="0"/>
        </a:xfrm>
        <a:prstGeom prst="straightConnector1">
          <a:avLst/>
        </a:prstGeom>
        <a:noFill/>
        <a:ln w="38100">
          <a:solidFill>
            <a:srgbClr val="F2F2F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20</xdr:row>
      <xdr:rowOff>15240</xdr:rowOff>
    </xdr:from>
    <xdr:to>
      <xdr:col>1</xdr:col>
      <xdr:colOff>7620</xdr:colOff>
      <xdr:row>21</xdr:row>
      <xdr:rowOff>0</xdr:rowOff>
    </xdr:to>
    <xdr:sp macro="" textlink="">
      <xdr:nvSpPr>
        <xdr:cNvPr id="2088" name="AutoShape 40"/>
        <xdr:cNvSpPr>
          <a:spLocks noChangeShapeType="1"/>
        </xdr:cNvSpPr>
      </xdr:nvSpPr>
      <xdr:spPr bwMode="auto">
        <a:xfrm>
          <a:off x="0" y="19324320"/>
          <a:ext cx="617220" cy="906780"/>
        </a:xfrm>
        <a:prstGeom prst="straightConnector1">
          <a:avLst/>
        </a:prstGeom>
        <a:noFill/>
        <a:ln w="38100">
          <a:solidFill>
            <a:srgbClr val="F2F2F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77</xdr:row>
      <xdr:rowOff>1386840</xdr:rowOff>
    </xdr:from>
    <xdr:to>
      <xdr:col>12</xdr:col>
      <xdr:colOff>0</xdr:colOff>
      <xdr:row>77</xdr:row>
      <xdr:rowOff>1386840</xdr:rowOff>
    </xdr:to>
    <xdr:sp macro="" textlink="">
      <xdr:nvSpPr>
        <xdr:cNvPr id="2067" name="AutoShape 19"/>
        <xdr:cNvSpPr>
          <a:spLocks noChangeShapeType="1"/>
        </xdr:cNvSpPr>
      </xdr:nvSpPr>
      <xdr:spPr bwMode="auto">
        <a:xfrm>
          <a:off x="0" y="95775780"/>
          <a:ext cx="264414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144</xdr:row>
      <xdr:rowOff>388620</xdr:rowOff>
    </xdr:from>
    <xdr:to>
      <xdr:col>15</xdr:col>
      <xdr:colOff>99060</xdr:colOff>
      <xdr:row>145</xdr:row>
      <xdr:rowOff>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8542020" y="175785780"/>
          <a:ext cx="701040" cy="4038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LXVIII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workbookViewId="0">
      <selection activeCell="I3" sqref="I3"/>
    </sheetView>
  </sheetViews>
  <sheetFormatPr defaultRowHeight="43.5" customHeight="1" x14ac:dyDescent="0.25"/>
  <cols>
    <col min="1" max="1" width="5.28515625" style="21" customWidth="1"/>
    <col min="2" max="2" width="10.140625" style="21" customWidth="1"/>
    <col min="3" max="3" width="22.140625" style="21" customWidth="1"/>
    <col min="4" max="4" width="5.28515625" style="21" customWidth="1"/>
    <col min="5" max="5" width="5.5703125" style="21" customWidth="1"/>
    <col min="6" max="8" width="6.28515625" style="21" customWidth="1"/>
    <col min="9" max="9" width="8.42578125" style="21" customWidth="1"/>
    <col min="10" max="10" width="23.140625" style="21" customWidth="1"/>
    <col min="11" max="11" width="14.140625" style="21" customWidth="1"/>
    <col min="12" max="12" width="23.85546875" style="21" customWidth="1"/>
    <col min="13" max="16384" width="9.140625" style="21"/>
  </cols>
  <sheetData>
    <row r="1" spans="1:15" s="18" customFormat="1" ht="43.5" customHeight="1" x14ac:dyDescent="0.25">
      <c r="A1" s="60"/>
      <c r="B1" s="60" t="s">
        <v>1</v>
      </c>
      <c r="C1" s="60" t="s">
        <v>486</v>
      </c>
      <c r="D1" s="64" t="s">
        <v>487</v>
      </c>
      <c r="E1" s="64"/>
      <c r="F1" s="64"/>
      <c r="G1" s="64"/>
      <c r="H1" s="29" t="s">
        <v>501</v>
      </c>
      <c r="I1" s="62" t="s">
        <v>488</v>
      </c>
      <c r="J1" s="60" t="s">
        <v>5</v>
      </c>
      <c r="K1" s="60" t="s">
        <v>3</v>
      </c>
      <c r="L1" s="60" t="s">
        <v>4</v>
      </c>
      <c r="M1" s="59"/>
      <c r="N1" s="59"/>
      <c r="O1" s="59"/>
    </row>
    <row r="2" spans="1:15" ht="43.5" customHeight="1" x14ac:dyDescent="0.25">
      <c r="A2" s="61"/>
      <c r="B2" s="61"/>
      <c r="C2" s="61"/>
      <c r="D2" s="31" t="s">
        <v>481</v>
      </c>
      <c r="E2" s="31" t="s">
        <v>482</v>
      </c>
      <c r="F2" s="31" t="s">
        <v>483</v>
      </c>
      <c r="G2" s="31" t="s">
        <v>484</v>
      </c>
      <c r="H2" s="40" t="s">
        <v>500</v>
      </c>
      <c r="I2" s="63"/>
      <c r="J2" s="61"/>
      <c r="K2" s="61"/>
      <c r="L2" s="61"/>
      <c r="M2" s="59"/>
      <c r="N2" s="59"/>
      <c r="O2" s="59"/>
    </row>
    <row r="3" spans="1:15" ht="50.25" customHeight="1" x14ac:dyDescent="0.25">
      <c r="A3" s="32">
        <v>1</v>
      </c>
      <c r="B3" s="60" t="s">
        <v>6</v>
      </c>
      <c r="C3" s="33" t="s">
        <v>7</v>
      </c>
      <c r="D3" s="34">
        <v>50</v>
      </c>
      <c r="E3" s="34">
        <v>50</v>
      </c>
      <c r="F3" s="34">
        <v>50</v>
      </c>
      <c r="G3" s="34">
        <v>75</v>
      </c>
      <c r="H3" s="9">
        <v>225</v>
      </c>
      <c r="I3" s="35"/>
      <c r="J3" s="33" t="s">
        <v>11</v>
      </c>
      <c r="K3" s="33" t="s">
        <v>8</v>
      </c>
      <c r="L3" s="33" t="s">
        <v>9</v>
      </c>
      <c r="M3" s="58"/>
      <c r="N3" s="58"/>
      <c r="O3" s="19"/>
    </row>
    <row r="4" spans="1:15" ht="43.5" customHeight="1" x14ac:dyDescent="0.25">
      <c r="A4" s="32"/>
      <c r="B4" s="61"/>
      <c r="C4" s="33" t="s">
        <v>10</v>
      </c>
      <c r="D4" s="34">
        <v>35</v>
      </c>
      <c r="E4" s="34">
        <v>40</v>
      </c>
      <c r="F4" s="34">
        <v>50</v>
      </c>
      <c r="G4" s="34">
        <v>50</v>
      </c>
      <c r="H4" s="9">
        <v>175</v>
      </c>
      <c r="I4" s="36"/>
      <c r="J4" s="33" t="s">
        <v>11</v>
      </c>
      <c r="K4" s="33" t="s">
        <v>8</v>
      </c>
      <c r="L4" s="33" t="s">
        <v>9</v>
      </c>
      <c r="M4" s="59"/>
      <c r="N4" s="59"/>
      <c r="O4" s="59"/>
    </row>
    <row r="5" spans="1:15" ht="43.5" customHeight="1" x14ac:dyDescent="0.25">
      <c r="A5" s="32"/>
      <c r="B5" s="32"/>
      <c r="C5" s="33" t="s">
        <v>12</v>
      </c>
      <c r="D5" s="34">
        <v>10</v>
      </c>
      <c r="E5" s="34">
        <v>10</v>
      </c>
      <c r="F5" s="34">
        <v>20</v>
      </c>
      <c r="G5" s="34">
        <v>24</v>
      </c>
      <c r="H5" s="9">
        <v>64</v>
      </c>
      <c r="I5" s="36"/>
      <c r="J5" s="33" t="s">
        <v>11</v>
      </c>
      <c r="K5" s="33" t="s">
        <v>8</v>
      </c>
      <c r="L5" s="33" t="s">
        <v>9</v>
      </c>
      <c r="M5" s="59"/>
      <c r="N5" s="59"/>
      <c r="O5" s="59"/>
    </row>
    <row r="6" spans="1:15" ht="43.5" customHeight="1" x14ac:dyDescent="0.25">
      <c r="A6" s="32"/>
      <c r="B6" s="32"/>
      <c r="C6" s="33" t="s">
        <v>13</v>
      </c>
      <c r="D6" s="34">
        <v>150</v>
      </c>
      <c r="E6" s="34">
        <v>150</v>
      </c>
      <c r="F6" s="34">
        <v>200</v>
      </c>
      <c r="G6" s="34">
        <v>250</v>
      </c>
      <c r="H6" s="9">
        <v>750</v>
      </c>
      <c r="I6" s="36"/>
      <c r="J6" s="33" t="s">
        <v>11</v>
      </c>
      <c r="K6" s="33" t="s">
        <v>8</v>
      </c>
      <c r="L6" s="33" t="s">
        <v>9</v>
      </c>
      <c r="M6" s="59"/>
      <c r="N6" s="59"/>
      <c r="O6" s="59"/>
    </row>
    <row r="7" spans="1:15" ht="43.5" customHeight="1" x14ac:dyDescent="0.25">
      <c r="A7" s="32"/>
      <c r="B7" s="32"/>
      <c r="C7" s="33" t="s">
        <v>14</v>
      </c>
      <c r="D7" s="34">
        <v>75</v>
      </c>
      <c r="E7" s="34">
        <v>75</v>
      </c>
      <c r="F7" s="34">
        <v>100</v>
      </c>
      <c r="G7" s="34">
        <v>100</v>
      </c>
      <c r="H7" s="10">
        <v>350</v>
      </c>
      <c r="I7" s="36"/>
      <c r="J7" s="33" t="s">
        <v>11</v>
      </c>
      <c r="K7" s="33" t="s">
        <v>8</v>
      </c>
      <c r="L7" s="33" t="s">
        <v>9</v>
      </c>
      <c r="M7" s="59"/>
      <c r="N7" s="59"/>
      <c r="O7" s="59"/>
    </row>
    <row r="8" spans="1:15" ht="43.5" customHeight="1" x14ac:dyDescent="0.25">
      <c r="A8" s="32"/>
      <c r="B8" s="37"/>
      <c r="C8" s="33" t="s">
        <v>15</v>
      </c>
      <c r="D8" s="34">
        <v>50</v>
      </c>
      <c r="E8" s="34">
        <v>50</v>
      </c>
      <c r="F8" s="34">
        <v>50</v>
      </c>
      <c r="G8" s="34">
        <v>50</v>
      </c>
      <c r="H8" s="10">
        <v>200</v>
      </c>
      <c r="I8" s="36"/>
      <c r="J8" s="33" t="s">
        <v>11</v>
      </c>
      <c r="K8" s="33" t="s">
        <v>8</v>
      </c>
      <c r="L8" s="33" t="s">
        <v>9</v>
      </c>
      <c r="M8" s="59"/>
      <c r="N8" s="59"/>
      <c r="O8" s="59"/>
    </row>
    <row r="9" spans="1:15" ht="43.5" customHeight="1" x14ac:dyDescent="0.25">
      <c r="A9" s="32"/>
      <c r="B9" s="36"/>
      <c r="C9" s="33" t="s">
        <v>16</v>
      </c>
      <c r="D9" s="34">
        <v>1</v>
      </c>
      <c r="E9" s="34">
        <v>1</v>
      </c>
      <c r="F9" s="34">
        <v>1</v>
      </c>
      <c r="G9" s="34">
        <v>2</v>
      </c>
      <c r="H9" s="9">
        <v>5</v>
      </c>
      <c r="I9" s="35"/>
      <c r="J9" s="33" t="s">
        <v>19</v>
      </c>
      <c r="K9" s="35" t="s">
        <v>17</v>
      </c>
      <c r="L9" s="33" t="s">
        <v>18</v>
      </c>
      <c r="M9" s="59"/>
      <c r="N9" s="59"/>
      <c r="O9" s="59"/>
    </row>
    <row r="10" spans="1:15" ht="43.5" customHeight="1" x14ac:dyDescent="0.25">
      <c r="A10" s="32"/>
      <c r="B10" s="36"/>
      <c r="C10" s="33" t="s">
        <v>20</v>
      </c>
      <c r="D10" s="34">
        <v>5</v>
      </c>
      <c r="E10" s="34">
        <v>5</v>
      </c>
      <c r="F10" s="34">
        <v>5</v>
      </c>
      <c r="G10" s="34">
        <v>5</v>
      </c>
      <c r="H10" s="9">
        <v>20</v>
      </c>
      <c r="I10" s="35"/>
      <c r="J10" s="33" t="s">
        <v>19</v>
      </c>
      <c r="K10" s="35" t="s">
        <v>17</v>
      </c>
      <c r="L10" s="33" t="s">
        <v>18</v>
      </c>
      <c r="M10" s="59"/>
      <c r="N10" s="59"/>
      <c r="O10" s="59"/>
    </row>
    <row r="11" spans="1:15" ht="43.5" customHeight="1" x14ac:dyDescent="0.25">
      <c r="A11" s="32"/>
      <c r="B11" s="36"/>
      <c r="C11" s="33" t="s">
        <v>21</v>
      </c>
      <c r="D11" s="34"/>
      <c r="E11" s="34"/>
      <c r="F11" s="34"/>
      <c r="G11" s="34">
        <v>18</v>
      </c>
      <c r="H11" s="9">
        <v>18</v>
      </c>
      <c r="I11" s="33" t="s">
        <v>23</v>
      </c>
      <c r="J11" s="33" t="s">
        <v>24</v>
      </c>
      <c r="K11" s="35" t="s">
        <v>22</v>
      </c>
      <c r="L11" s="33" t="s">
        <v>18</v>
      </c>
      <c r="M11" s="59"/>
      <c r="N11" s="59"/>
      <c r="O11" s="59"/>
    </row>
    <row r="12" spans="1:15" ht="43.5" customHeight="1" x14ac:dyDescent="0.25">
      <c r="A12" s="32"/>
      <c r="B12" s="36"/>
      <c r="C12" s="33" t="s">
        <v>25</v>
      </c>
      <c r="D12" s="34">
        <v>1</v>
      </c>
      <c r="E12" s="34"/>
      <c r="F12" s="34"/>
      <c r="G12" s="34"/>
      <c r="H12" s="10">
        <v>1</v>
      </c>
      <c r="I12" s="35"/>
      <c r="J12" s="33" t="s">
        <v>490</v>
      </c>
      <c r="K12" s="35" t="s">
        <v>22</v>
      </c>
      <c r="L12" s="33" t="s">
        <v>18</v>
      </c>
      <c r="M12" s="59"/>
      <c r="N12" s="59"/>
      <c r="O12" s="59"/>
    </row>
    <row r="13" spans="1:15" ht="51" customHeight="1" x14ac:dyDescent="0.25">
      <c r="A13" s="32"/>
      <c r="B13" s="36"/>
      <c r="C13" s="33" t="s">
        <v>27</v>
      </c>
      <c r="D13" s="34">
        <v>5</v>
      </c>
      <c r="E13" s="34">
        <v>5</v>
      </c>
      <c r="F13" s="34">
        <v>5</v>
      </c>
      <c r="G13" s="34">
        <v>5</v>
      </c>
      <c r="H13" s="10">
        <v>20</v>
      </c>
      <c r="I13" s="35"/>
      <c r="J13" s="33" t="s">
        <v>491</v>
      </c>
      <c r="K13" s="35" t="s">
        <v>22</v>
      </c>
      <c r="L13" s="33" t="s">
        <v>18</v>
      </c>
      <c r="M13" s="59"/>
      <c r="N13" s="59"/>
      <c r="O13" s="59"/>
    </row>
    <row r="14" spans="1:15" ht="43.5" customHeight="1" x14ac:dyDescent="0.25">
      <c r="A14" s="32"/>
      <c r="B14" s="33"/>
      <c r="C14" s="33" t="s">
        <v>28</v>
      </c>
      <c r="D14" s="34">
        <v>1</v>
      </c>
      <c r="E14" s="34"/>
      <c r="F14" s="34"/>
      <c r="G14" s="34"/>
      <c r="H14" s="10">
        <v>1</v>
      </c>
      <c r="I14" s="33" t="s">
        <v>26</v>
      </c>
      <c r="J14" s="33" t="s">
        <v>29</v>
      </c>
      <c r="K14" s="35" t="s">
        <v>22</v>
      </c>
      <c r="L14" s="33" t="s">
        <v>18</v>
      </c>
      <c r="M14" s="59"/>
      <c r="N14" s="59"/>
      <c r="O14" s="59"/>
    </row>
    <row r="15" spans="1:15" ht="43.5" customHeight="1" x14ac:dyDescent="0.25">
      <c r="A15" s="32"/>
      <c r="B15" s="33"/>
      <c r="C15" s="33" t="s">
        <v>30</v>
      </c>
      <c r="D15" s="34">
        <v>1</v>
      </c>
      <c r="E15" s="34"/>
      <c r="F15" s="34"/>
      <c r="G15" s="34"/>
      <c r="H15" s="9">
        <v>1</v>
      </c>
      <c r="I15" s="33" t="s">
        <v>26</v>
      </c>
      <c r="J15" s="33" t="s">
        <v>31</v>
      </c>
      <c r="K15" s="35" t="s">
        <v>22</v>
      </c>
      <c r="L15" s="33" t="s">
        <v>18</v>
      </c>
      <c r="M15" s="59"/>
      <c r="N15" s="59"/>
      <c r="O15" s="59"/>
    </row>
    <row r="16" spans="1:15" ht="43.5" customHeight="1" x14ac:dyDescent="0.25">
      <c r="A16" s="32"/>
      <c r="B16" s="33"/>
      <c r="C16" s="33" t="s">
        <v>32</v>
      </c>
      <c r="D16" s="34">
        <v>0</v>
      </c>
      <c r="E16" s="34"/>
      <c r="F16" s="34"/>
      <c r="G16" s="34"/>
      <c r="H16" s="10">
        <v>0</v>
      </c>
      <c r="I16" s="33" t="s">
        <v>26</v>
      </c>
      <c r="J16" s="33" t="s">
        <v>33</v>
      </c>
      <c r="K16" s="35" t="s">
        <v>22</v>
      </c>
      <c r="L16" s="33" t="s">
        <v>18</v>
      </c>
      <c r="M16" s="59"/>
      <c r="N16" s="59"/>
      <c r="O16" s="59"/>
    </row>
    <row r="17" spans="1:15" ht="43.5" customHeight="1" x14ac:dyDescent="0.25">
      <c r="A17" s="32"/>
      <c r="B17" s="33"/>
      <c r="C17" s="33" t="s">
        <v>34</v>
      </c>
      <c r="D17" s="34">
        <v>0</v>
      </c>
      <c r="E17" s="34"/>
      <c r="F17" s="34"/>
      <c r="G17" s="34"/>
      <c r="H17" s="10">
        <v>0</v>
      </c>
      <c r="I17" s="33" t="s">
        <v>26</v>
      </c>
      <c r="J17" s="33" t="s">
        <v>35</v>
      </c>
      <c r="K17" s="35" t="s">
        <v>22</v>
      </c>
      <c r="L17" s="33" t="s">
        <v>18</v>
      </c>
      <c r="M17" s="59"/>
      <c r="N17" s="59"/>
      <c r="O17" s="59"/>
    </row>
    <row r="18" spans="1:15" ht="43.5" customHeight="1" x14ac:dyDescent="0.25">
      <c r="A18" s="32"/>
      <c r="B18" s="33"/>
      <c r="C18" s="33" t="s">
        <v>36</v>
      </c>
      <c r="D18" s="34">
        <v>125</v>
      </c>
      <c r="E18" s="34">
        <v>125</v>
      </c>
      <c r="F18" s="34">
        <v>125</v>
      </c>
      <c r="G18" s="34">
        <v>125</v>
      </c>
      <c r="H18" s="9">
        <v>500</v>
      </c>
      <c r="I18" s="33" t="s">
        <v>26</v>
      </c>
      <c r="J18" s="33" t="s">
        <v>38</v>
      </c>
      <c r="K18" s="35" t="s">
        <v>37</v>
      </c>
      <c r="L18" s="33" t="s">
        <v>18</v>
      </c>
      <c r="M18" s="59"/>
      <c r="N18" s="59"/>
      <c r="O18" s="59"/>
    </row>
    <row r="19" spans="1:15" ht="43.5" customHeight="1" x14ac:dyDescent="0.25">
      <c r="A19" s="32"/>
      <c r="B19" s="33"/>
      <c r="C19" s="33" t="s">
        <v>40</v>
      </c>
      <c r="D19" s="34">
        <v>3</v>
      </c>
      <c r="E19" s="34">
        <v>4</v>
      </c>
      <c r="F19" s="34"/>
      <c r="G19" s="34"/>
      <c r="H19" s="9">
        <v>7</v>
      </c>
      <c r="I19" s="33"/>
      <c r="J19" s="33" t="s">
        <v>492</v>
      </c>
      <c r="K19" s="35" t="s">
        <v>22</v>
      </c>
      <c r="L19" s="33" t="s">
        <v>9</v>
      </c>
      <c r="M19" s="59"/>
      <c r="N19" s="59"/>
      <c r="O19" s="59"/>
    </row>
    <row r="20" spans="1:15" ht="48" customHeight="1" x14ac:dyDescent="0.25">
      <c r="A20" s="32"/>
      <c r="B20" s="33"/>
      <c r="C20" s="33" t="s">
        <v>41</v>
      </c>
      <c r="D20" s="34">
        <v>400</v>
      </c>
      <c r="E20" s="34">
        <v>400</v>
      </c>
      <c r="F20" s="34">
        <v>400</v>
      </c>
      <c r="G20" s="34">
        <v>550</v>
      </c>
      <c r="H20" s="9">
        <v>1750</v>
      </c>
      <c r="I20" s="35"/>
      <c r="J20" s="33" t="s">
        <v>493</v>
      </c>
      <c r="K20" s="35" t="s">
        <v>42</v>
      </c>
      <c r="L20" s="33" t="s">
        <v>9</v>
      </c>
      <c r="M20" s="59"/>
      <c r="N20" s="59"/>
      <c r="O20" s="59"/>
    </row>
    <row r="21" spans="1:15" ht="43.5" customHeight="1" x14ac:dyDescent="0.25">
      <c r="A21" s="32"/>
      <c r="B21" s="33"/>
      <c r="C21" s="33" t="s">
        <v>44</v>
      </c>
      <c r="D21" s="34" t="s">
        <v>26</v>
      </c>
      <c r="E21" s="34">
        <v>1</v>
      </c>
      <c r="F21" s="34">
        <v>1</v>
      </c>
      <c r="G21" s="34">
        <v>1</v>
      </c>
      <c r="H21" s="9">
        <v>3</v>
      </c>
      <c r="I21" s="33"/>
      <c r="J21" s="33" t="s">
        <v>494</v>
      </c>
      <c r="K21" s="35" t="s">
        <v>45</v>
      </c>
      <c r="L21" s="33" t="s">
        <v>9</v>
      </c>
      <c r="M21" s="59"/>
      <c r="N21" s="59"/>
      <c r="O21" s="59"/>
    </row>
    <row r="22" spans="1:15" ht="43.5" customHeight="1" x14ac:dyDescent="0.25">
      <c r="A22" s="32"/>
      <c r="B22" s="33"/>
      <c r="C22" s="33" t="s">
        <v>46</v>
      </c>
      <c r="D22" s="34" t="s">
        <v>26</v>
      </c>
      <c r="E22" s="34">
        <v>1</v>
      </c>
      <c r="F22" s="34">
        <v>1</v>
      </c>
      <c r="G22" s="34" t="s">
        <v>26</v>
      </c>
      <c r="H22" s="9">
        <v>2</v>
      </c>
      <c r="I22" s="33"/>
      <c r="J22" s="33" t="s">
        <v>47</v>
      </c>
      <c r="K22" s="35" t="s">
        <v>45</v>
      </c>
      <c r="L22" s="33" t="s">
        <v>9</v>
      </c>
      <c r="M22" s="59"/>
      <c r="N22" s="59"/>
      <c r="O22" s="59"/>
    </row>
    <row r="23" spans="1:15" ht="56.25" customHeight="1" x14ac:dyDescent="0.25">
      <c r="A23" s="32"/>
      <c r="B23" s="33"/>
      <c r="C23" s="33" t="s">
        <v>48</v>
      </c>
      <c r="D23" s="34">
        <v>750</v>
      </c>
      <c r="E23" s="34">
        <v>750</v>
      </c>
      <c r="F23" s="34">
        <v>750</v>
      </c>
      <c r="G23" s="34">
        <v>750</v>
      </c>
      <c r="H23" s="10">
        <v>3000</v>
      </c>
      <c r="I23" s="33" t="s">
        <v>26</v>
      </c>
      <c r="J23" s="33" t="s">
        <v>49</v>
      </c>
      <c r="K23" s="33" t="s">
        <v>485</v>
      </c>
      <c r="L23" s="33" t="s">
        <v>9</v>
      </c>
      <c r="M23" s="59"/>
      <c r="N23" s="59"/>
      <c r="O23" s="59"/>
    </row>
    <row r="24" spans="1:15" ht="79.5" customHeight="1" x14ac:dyDescent="0.25">
      <c r="A24" s="32"/>
      <c r="B24" s="33"/>
      <c r="C24" s="33" t="s">
        <v>53</v>
      </c>
      <c r="D24" s="34">
        <v>3</v>
      </c>
      <c r="E24" s="34">
        <v>3</v>
      </c>
      <c r="F24" s="34">
        <v>3</v>
      </c>
      <c r="G24" s="34">
        <v>3</v>
      </c>
      <c r="H24" s="9">
        <v>12</v>
      </c>
      <c r="I24" s="35"/>
      <c r="J24" s="33" t="s">
        <v>55</v>
      </c>
      <c r="K24" s="33" t="s">
        <v>54</v>
      </c>
      <c r="L24" s="33" t="s">
        <v>18</v>
      </c>
      <c r="M24" s="59"/>
      <c r="N24" s="59"/>
      <c r="O24" s="59"/>
    </row>
    <row r="25" spans="1:15" ht="43.5" customHeight="1" x14ac:dyDescent="0.25">
      <c r="A25" s="32"/>
      <c r="B25" s="33"/>
      <c r="C25" s="33" t="s">
        <v>56</v>
      </c>
      <c r="D25" s="34">
        <v>3</v>
      </c>
      <c r="E25" s="34">
        <v>3</v>
      </c>
      <c r="F25" s="34">
        <v>3</v>
      </c>
      <c r="G25" s="34">
        <v>3</v>
      </c>
      <c r="H25" s="9">
        <v>12</v>
      </c>
      <c r="I25" s="33"/>
      <c r="J25" s="33" t="s">
        <v>59</v>
      </c>
      <c r="K25" s="33" t="s">
        <v>57</v>
      </c>
      <c r="L25" s="33" t="s">
        <v>58</v>
      </c>
      <c r="M25" s="59"/>
      <c r="N25" s="59"/>
      <c r="O25" s="59"/>
    </row>
    <row r="26" spans="1:15" ht="68.25" customHeight="1" x14ac:dyDescent="0.25">
      <c r="A26" s="32"/>
      <c r="B26" s="33"/>
      <c r="C26" s="33" t="s">
        <v>60</v>
      </c>
      <c r="D26" s="34">
        <v>3</v>
      </c>
      <c r="E26" s="34">
        <v>3</v>
      </c>
      <c r="F26" s="34">
        <v>3</v>
      </c>
      <c r="G26" s="34">
        <v>3</v>
      </c>
      <c r="H26" s="9">
        <v>12</v>
      </c>
      <c r="I26" s="33"/>
      <c r="J26" s="33" t="s">
        <v>62</v>
      </c>
      <c r="K26" s="33" t="s">
        <v>61</v>
      </c>
      <c r="L26" s="33" t="s">
        <v>58</v>
      </c>
      <c r="M26" s="59"/>
      <c r="N26" s="59"/>
      <c r="O26" s="59"/>
    </row>
    <row r="27" spans="1:15" ht="43.5" customHeight="1" x14ac:dyDescent="0.25">
      <c r="A27" s="32"/>
      <c r="B27" s="33"/>
      <c r="C27" s="33" t="s">
        <v>63</v>
      </c>
      <c r="D27" s="34">
        <v>3</v>
      </c>
      <c r="E27" s="34">
        <v>3</v>
      </c>
      <c r="F27" s="34">
        <v>3</v>
      </c>
      <c r="G27" s="34">
        <v>3</v>
      </c>
      <c r="H27" s="9">
        <v>12</v>
      </c>
      <c r="I27" s="33"/>
      <c r="J27" s="33" t="s">
        <v>65</v>
      </c>
      <c r="K27" s="33" t="s">
        <v>64</v>
      </c>
      <c r="L27" s="33" t="s">
        <v>58</v>
      </c>
      <c r="M27" s="59"/>
      <c r="N27" s="59"/>
      <c r="O27" s="59"/>
    </row>
    <row r="28" spans="1:15" ht="84.75" customHeight="1" x14ac:dyDescent="0.25">
      <c r="A28" s="32"/>
      <c r="B28" s="33"/>
      <c r="C28" s="33" t="s">
        <v>66</v>
      </c>
      <c r="D28" s="34">
        <v>52</v>
      </c>
      <c r="E28" s="34">
        <v>52</v>
      </c>
      <c r="F28" s="34">
        <v>52</v>
      </c>
      <c r="G28" s="34">
        <v>52</v>
      </c>
      <c r="H28" s="9">
        <v>208</v>
      </c>
      <c r="I28" s="33"/>
      <c r="J28" s="33" t="s">
        <v>68</v>
      </c>
      <c r="K28" s="33" t="s">
        <v>67</v>
      </c>
      <c r="L28" s="33" t="s">
        <v>18</v>
      </c>
      <c r="M28" s="59"/>
      <c r="N28" s="59"/>
      <c r="O28" s="59"/>
    </row>
    <row r="29" spans="1:15" ht="78.75" customHeight="1" x14ac:dyDescent="0.25">
      <c r="A29" s="32"/>
      <c r="B29" s="33"/>
      <c r="C29" s="33" t="s">
        <v>69</v>
      </c>
      <c r="D29" s="34">
        <v>3</v>
      </c>
      <c r="E29" s="34">
        <v>3</v>
      </c>
      <c r="F29" s="34">
        <v>3</v>
      </c>
      <c r="G29" s="34">
        <v>3</v>
      </c>
      <c r="H29" s="9">
        <v>12</v>
      </c>
      <c r="I29" s="33"/>
      <c r="J29" s="33" t="s">
        <v>70</v>
      </c>
      <c r="K29" s="33" t="s">
        <v>67</v>
      </c>
      <c r="L29" s="33" t="s">
        <v>18</v>
      </c>
      <c r="M29" s="59"/>
      <c r="N29" s="59"/>
      <c r="O29" s="59"/>
    </row>
    <row r="30" spans="1:15" ht="43.5" customHeight="1" x14ac:dyDescent="0.25">
      <c r="A30" s="32"/>
      <c r="B30" s="33"/>
      <c r="C30" s="33" t="s">
        <v>71</v>
      </c>
      <c r="D30" s="34">
        <v>3</v>
      </c>
      <c r="E30" s="34">
        <v>3</v>
      </c>
      <c r="F30" s="34">
        <v>3</v>
      </c>
      <c r="G30" s="34">
        <v>3</v>
      </c>
      <c r="H30" s="10">
        <v>12</v>
      </c>
      <c r="I30" s="33" t="s">
        <v>26</v>
      </c>
      <c r="J30" s="33" t="s">
        <v>73</v>
      </c>
      <c r="K30" s="33" t="s">
        <v>72</v>
      </c>
      <c r="L30" s="33" t="s">
        <v>18</v>
      </c>
      <c r="M30" s="59"/>
      <c r="N30" s="59"/>
      <c r="O30" s="59"/>
    </row>
    <row r="31" spans="1:15" ht="43.5" customHeight="1" x14ac:dyDescent="0.25">
      <c r="A31" s="32"/>
      <c r="B31" s="33"/>
      <c r="C31" s="33" t="s">
        <v>74</v>
      </c>
      <c r="D31" s="34">
        <v>3</v>
      </c>
      <c r="E31" s="34">
        <v>3</v>
      </c>
      <c r="F31" s="34">
        <v>3</v>
      </c>
      <c r="G31" s="34">
        <v>3</v>
      </c>
      <c r="H31" s="10">
        <v>12</v>
      </c>
      <c r="I31" s="33" t="s">
        <v>26</v>
      </c>
      <c r="J31" s="33" t="s">
        <v>39</v>
      </c>
      <c r="K31" s="33" t="s">
        <v>72</v>
      </c>
      <c r="L31" s="33" t="s">
        <v>18</v>
      </c>
      <c r="M31" s="59"/>
      <c r="N31" s="59"/>
      <c r="O31" s="59"/>
    </row>
    <row r="32" spans="1:15" ht="43.5" customHeight="1" x14ac:dyDescent="0.25">
      <c r="A32" s="32"/>
      <c r="B32" s="33"/>
      <c r="C32" s="33" t="s">
        <v>75</v>
      </c>
      <c r="D32" s="34">
        <v>3</v>
      </c>
      <c r="E32" s="34">
        <v>3</v>
      </c>
      <c r="F32" s="34">
        <v>3</v>
      </c>
      <c r="G32" s="34">
        <v>3</v>
      </c>
      <c r="H32" s="10">
        <v>12</v>
      </c>
      <c r="I32" s="33" t="s">
        <v>26</v>
      </c>
      <c r="J32" s="33" t="s">
        <v>77</v>
      </c>
      <c r="K32" s="33" t="s">
        <v>76</v>
      </c>
      <c r="L32" s="33" t="s">
        <v>18</v>
      </c>
      <c r="M32" s="59"/>
      <c r="N32" s="59"/>
      <c r="O32" s="59"/>
    </row>
    <row r="33" spans="1:15" ht="68.25" customHeight="1" x14ac:dyDescent="0.25">
      <c r="A33" s="32"/>
      <c r="B33" s="33"/>
      <c r="C33" s="33" t="s">
        <v>78</v>
      </c>
      <c r="D33" s="34">
        <v>3</v>
      </c>
      <c r="E33" s="34">
        <v>3</v>
      </c>
      <c r="F33" s="34">
        <v>3</v>
      </c>
      <c r="G33" s="34">
        <v>3</v>
      </c>
      <c r="H33" s="10">
        <v>12</v>
      </c>
      <c r="I33" s="33" t="s">
        <v>26</v>
      </c>
      <c r="J33" s="33" t="s">
        <v>80</v>
      </c>
      <c r="K33" s="33" t="s">
        <v>79</v>
      </c>
      <c r="L33" s="33" t="s">
        <v>18</v>
      </c>
      <c r="M33" s="59"/>
      <c r="N33" s="59"/>
      <c r="O33" s="59"/>
    </row>
    <row r="34" spans="1:15" ht="66.75" customHeight="1" x14ac:dyDescent="0.25">
      <c r="A34" s="32"/>
      <c r="B34" s="33"/>
      <c r="C34" s="33" t="s">
        <v>81</v>
      </c>
      <c r="D34" s="34">
        <v>3</v>
      </c>
      <c r="E34" s="34">
        <v>3</v>
      </c>
      <c r="F34" s="34">
        <v>3</v>
      </c>
      <c r="G34" s="34">
        <v>3</v>
      </c>
      <c r="H34" s="9">
        <v>12</v>
      </c>
      <c r="I34" s="33" t="s">
        <v>26</v>
      </c>
      <c r="J34" s="33" t="s">
        <v>82</v>
      </c>
      <c r="K34" s="33" t="s">
        <v>350</v>
      </c>
      <c r="L34" s="33" t="s">
        <v>18</v>
      </c>
      <c r="M34" s="59"/>
      <c r="N34" s="59"/>
      <c r="O34" s="59"/>
    </row>
    <row r="35" spans="1:15" ht="74.25" customHeight="1" x14ac:dyDescent="0.25">
      <c r="A35" s="32"/>
      <c r="B35" s="33"/>
      <c r="C35" s="33" t="s">
        <v>83</v>
      </c>
      <c r="D35" s="34">
        <v>3</v>
      </c>
      <c r="E35" s="34">
        <v>3</v>
      </c>
      <c r="F35" s="34">
        <v>3</v>
      </c>
      <c r="G35" s="34">
        <v>3</v>
      </c>
      <c r="H35" s="10">
        <v>12</v>
      </c>
      <c r="I35" s="33" t="s">
        <v>85</v>
      </c>
      <c r="J35" s="33" t="s">
        <v>86</v>
      </c>
      <c r="K35" s="33" t="s">
        <v>84</v>
      </c>
      <c r="L35" s="33" t="s">
        <v>84</v>
      </c>
      <c r="M35" s="24"/>
      <c r="N35" s="24"/>
      <c r="O35" s="24"/>
    </row>
    <row r="36" spans="1:15" ht="43.5" customHeight="1" x14ac:dyDescent="0.25">
      <c r="A36" s="32"/>
      <c r="B36" s="33"/>
      <c r="C36" s="33" t="s">
        <v>87</v>
      </c>
      <c r="D36" s="34">
        <v>3</v>
      </c>
      <c r="E36" s="34">
        <v>3</v>
      </c>
      <c r="F36" s="34">
        <v>3</v>
      </c>
      <c r="G36" s="34">
        <v>3</v>
      </c>
      <c r="H36" s="9">
        <v>12</v>
      </c>
      <c r="I36" s="33" t="s">
        <v>26</v>
      </c>
      <c r="J36" s="33" t="s">
        <v>89</v>
      </c>
      <c r="K36" s="33" t="s">
        <v>88</v>
      </c>
      <c r="L36" s="33" t="s">
        <v>18</v>
      </c>
      <c r="M36" s="24"/>
      <c r="N36" s="24"/>
      <c r="O36" s="24"/>
    </row>
    <row r="37" spans="1:15" ht="43.5" customHeight="1" x14ac:dyDescent="0.25">
      <c r="A37" s="32"/>
      <c r="B37" s="33"/>
      <c r="C37" s="33" t="s">
        <v>90</v>
      </c>
      <c r="D37" s="34">
        <v>3</v>
      </c>
      <c r="E37" s="34">
        <v>3</v>
      </c>
      <c r="F37" s="34">
        <v>3</v>
      </c>
      <c r="G37" s="34">
        <v>3</v>
      </c>
      <c r="H37" s="10">
        <v>12</v>
      </c>
      <c r="I37" s="33" t="s">
        <v>26</v>
      </c>
      <c r="J37" s="33" t="s">
        <v>92</v>
      </c>
      <c r="K37" s="33" t="s">
        <v>91</v>
      </c>
      <c r="L37" s="33" t="s">
        <v>18</v>
      </c>
      <c r="M37" s="24"/>
      <c r="N37" s="24"/>
      <c r="O37" s="24"/>
    </row>
    <row r="38" spans="1:15" ht="43.5" customHeight="1" x14ac:dyDescent="0.25">
      <c r="A38" s="32"/>
      <c r="B38" s="38"/>
      <c r="C38" s="33" t="s">
        <v>93</v>
      </c>
      <c r="D38" s="34">
        <v>3</v>
      </c>
      <c r="E38" s="34">
        <v>3</v>
      </c>
      <c r="F38" s="34">
        <v>3</v>
      </c>
      <c r="G38" s="34">
        <v>6</v>
      </c>
      <c r="H38" s="9">
        <v>15</v>
      </c>
      <c r="I38" s="33" t="s">
        <v>26</v>
      </c>
      <c r="J38" s="33" t="s">
        <v>95</v>
      </c>
      <c r="K38" s="35" t="s">
        <v>94</v>
      </c>
      <c r="L38" s="33" t="s">
        <v>9</v>
      </c>
      <c r="M38" s="24"/>
      <c r="N38" s="24"/>
      <c r="O38" s="24"/>
    </row>
    <row r="39" spans="1:15" ht="43.5" customHeight="1" x14ac:dyDescent="0.25">
      <c r="A39" s="32"/>
      <c r="B39" s="38"/>
      <c r="C39" s="33" t="s">
        <v>96</v>
      </c>
      <c r="D39" s="34">
        <v>15</v>
      </c>
      <c r="E39" s="34">
        <v>25</v>
      </c>
      <c r="F39" s="34">
        <v>25</v>
      </c>
      <c r="G39" s="34">
        <v>35</v>
      </c>
      <c r="H39" s="9">
        <v>100</v>
      </c>
      <c r="I39" s="33" t="s">
        <v>26</v>
      </c>
      <c r="J39" s="33" t="s">
        <v>98</v>
      </c>
      <c r="K39" s="35" t="s">
        <v>94</v>
      </c>
      <c r="L39" s="33" t="s">
        <v>9</v>
      </c>
      <c r="M39" s="24"/>
      <c r="N39" s="24"/>
      <c r="O39" s="24"/>
    </row>
    <row r="40" spans="1:15" ht="43.5" customHeight="1" x14ac:dyDescent="0.25">
      <c r="A40" s="32"/>
      <c r="B40" s="38"/>
      <c r="C40" s="33" t="s">
        <v>99</v>
      </c>
      <c r="D40" s="34" t="s">
        <v>26</v>
      </c>
      <c r="E40" s="34" t="s">
        <v>26</v>
      </c>
      <c r="F40" s="34">
        <v>1</v>
      </c>
      <c r="G40" s="34">
        <v>1</v>
      </c>
      <c r="H40" s="10">
        <v>2</v>
      </c>
      <c r="I40" s="33" t="s">
        <v>26</v>
      </c>
      <c r="J40" s="33" t="s">
        <v>97</v>
      </c>
      <c r="K40" s="35" t="s">
        <v>94</v>
      </c>
      <c r="L40" s="33" t="s">
        <v>9</v>
      </c>
      <c r="M40" s="24"/>
      <c r="N40" s="24"/>
      <c r="O40" s="24"/>
    </row>
    <row r="41" spans="1:15" ht="43.5" customHeight="1" x14ac:dyDescent="0.25">
      <c r="A41" s="32">
        <v>2</v>
      </c>
      <c r="B41" s="30" t="s">
        <v>100</v>
      </c>
      <c r="C41" s="33" t="s">
        <v>101</v>
      </c>
      <c r="D41" s="34">
        <v>50</v>
      </c>
      <c r="E41" s="34">
        <v>100</v>
      </c>
      <c r="F41" s="34">
        <v>100</v>
      </c>
      <c r="G41" s="34">
        <v>100</v>
      </c>
      <c r="H41" s="10">
        <v>350</v>
      </c>
      <c r="I41" s="33" t="s">
        <v>26</v>
      </c>
      <c r="J41" s="33" t="s">
        <v>104</v>
      </c>
      <c r="K41" s="33" t="s">
        <v>102</v>
      </c>
      <c r="L41" s="33" t="s">
        <v>103</v>
      </c>
      <c r="M41" s="24"/>
      <c r="N41" s="24"/>
      <c r="O41" s="24"/>
    </row>
    <row r="42" spans="1:15" ht="43.5" customHeight="1" x14ac:dyDescent="0.25">
      <c r="A42" s="32"/>
      <c r="B42" s="30"/>
      <c r="C42" s="33" t="s">
        <v>105</v>
      </c>
      <c r="D42" s="34" t="s">
        <v>26</v>
      </c>
      <c r="E42" s="34" t="s">
        <v>26</v>
      </c>
      <c r="F42" s="33">
        <v>50</v>
      </c>
      <c r="G42" s="33">
        <v>50</v>
      </c>
      <c r="H42" s="9">
        <v>100</v>
      </c>
      <c r="I42" s="33" t="s">
        <v>26</v>
      </c>
      <c r="J42" s="33" t="s">
        <v>106</v>
      </c>
      <c r="K42" s="33" t="s">
        <v>102</v>
      </c>
      <c r="L42" s="33" t="s">
        <v>67</v>
      </c>
      <c r="M42" s="24"/>
      <c r="N42" s="24"/>
      <c r="O42" s="24"/>
    </row>
    <row r="43" spans="1:15" ht="43.5" customHeight="1" x14ac:dyDescent="0.25">
      <c r="A43" s="32"/>
      <c r="B43" s="30"/>
      <c r="C43" s="33" t="s">
        <v>107</v>
      </c>
      <c r="D43" s="35" t="s">
        <v>26</v>
      </c>
      <c r="E43" s="35">
        <v>300</v>
      </c>
      <c r="F43" s="35">
        <v>300</v>
      </c>
      <c r="G43" s="35">
        <v>400</v>
      </c>
      <c r="H43" s="10">
        <v>1000</v>
      </c>
      <c r="I43" s="33" t="s">
        <v>26</v>
      </c>
      <c r="J43" s="33" t="s">
        <v>109</v>
      </c>
      <c r="K43" s="33" t="s">
        <v>102</v>
      </c>
      <c r="L43" s="33" t="s">
        <v>108</v>
      </c>
      <c r="M43" s="24"/>
      <c r="N43" s="24"/>
      <c r="O43" s="24"/>
    </row>
    <row r="44" spans="1:15" ht="43.5" customHeight="1" x14ac:dyDescent="0.25">
      <c r="A44" s="32"/>
      <c r="B44" s="30"/>
      <c r="C44" s="33" t="s">
        <v>110</v>
      </c>
      <c r="D44" s="35">
        <v>250</v>
      </c>
      <c r="E44" s="35">
        <v>250</v>
      </c>
      <c r="F44" s="35">
        <v>250</v>
      </c>
      <c r="G44" s="35">
        <v>250</v>
      </c>
      <c r="H44" s="10">
        <v>1000</v>
      </c>
      <c r="I44" s="33" t="s">
        <v>26</v>
      </c>
      <c r="J44" s="33" t="s">
        <v>111</v>
      </c>
      <c r="K44" s="33" t="s">
        <v>102</v>
      </c>
      <c r="L44" s="33" t="s">
        <v>108</v>
      </c>
      <c r="M44" s="24"/>
      <c r="N44" s="24"/>
      <c r="O44" s="24"/>
    </row>
    <row r="45" spans="1:15" ht="43.5" customHeight="1" x14ac:dyDescent="0.25">
      <c r="A45" s="32"/>
      <c r="B45" s="30"/>
      <c r="C45" s="33" t="s">
        <v>112</v>
      </c>
      <c r="D45" s="35">
        <v>400</v>
      </c>
      <c r="E45" s="35">
        <v>300</v>
      </c>
      <c r="F45" s="35">
        <v>150</v>
      </c>
      <c r="G45" s="35">
        <v>150</v>
      </c>
      <c r="H45" s="10">
        <v>1000</v>
      </c>
      <c r="I45" s="33" t="s">
        <v>26</v>
      </c>
      <c r="J45" s="33" t="s">
        <v>113</v>
      </c>
      <c r="K45" s="33" t="s">
        <v>102</v>
      </c>
      <c r="L45" s="33" t="s">
        <v>108</v>
      </c>
      <c r="M45" s="24"/>
      <c r="N45" s="24"/>
      <c r="O45" s="24"/>
    </row>
    <row r="46" spans="1:15" ht="43.5" customHeight="1" x14ac:dyDescent="0.25">
      <c r="A46" s="32"/>
      <c r="B46" s="30"/>
      <c r="C46" s="33" t="s">
        <v>114</v>
      </c>
      <c r="D46" s="35">
        <v>400</v>
      </c>
      <c r="E46" s="35">
        <v>300</v>
      </c>
      <c r="F46" s="35">
        <v>150</v>
      </c>
      <c r="G46" s="35">
        <v>150</v>
      </c>
      <c r="H46" s="10">
        <v>1000</v>
      </c>
      <c r="I46" s="33" t="s">
        <v>26</v>
      </c>
      <c r="J46" s="33" t="s">
        <v>115</v>
      </c>
      <c r="K46" s="33" t="s">
        <v>102</v>
      </c>
      <c r="L46" s="33" t="s">
        <v>108</v>
      </c>
      <c r="M46" s="24"/>
      <c r="N46" s="24"/>
      <c r="O46" s="24"/>
    </row>
    <row r="47" spans="1:15" ht="43.5" customHeight="1" x14ac:dyDescent="0.25">
      <c r="A47" s="32"/>
      <c r="B47" s="30"/>
      <c r="C47" s="33" t="s">
        <v>116</v>
      </c>
      <c r="D47" s="27">
        <v>500</v>
      </c>
      <c r="E47" s="27">
        <v>500</v>
      </c>
      <c r="F47" s="27">
        <v>500</v>
      </c>
      <c r="G47" s="27">
        <v>500</v>
      </c>
      <c r="H47" s="10">
        <v>2000</v>
      </c>
      <c r="I47" s="33" t="s">
        <v>26</v>
      </c>
      <c r="J47" s="33" t="s">
        <v>117</v>
      </c>
      <c r="K47" s="33" t="s">
        <v>102</v>
      </c>
      <c r="L47" s="33" t="s">
        <v>108</v>
      </c>
      <c r="M47" s="24"/>
      <c r="N47" s="24"/>
      <c r="O47" s="24"/>
    </row>
    <row r="48" spans="1:15" ht="43.5" customHeight="1" x14ac:dyDescent="0.25">
      <c r="A48" s="32"/>
      <c r="B48" s="30"/>
      <c r="C48" s="33" t="s">
        <v>118</v>
      </c>
      <c r="D48" s="35">
        <v>200</v>
      </c>
      <c r="E48" s="35">
        <v>250</v>
      </c>
      <c r="F48" s="35">
        <v>250</v>
      </c>
      <c r="G48" s="35">
        <v>300</v>
      </c>
      <c r="H48" s="10">
        <v>1000</v>
      </c>
      <c r="I48" s="33" t="s">
        <v>26</v>
      </c>
      <c r="J48" s="33" t="s">
        <v>119</v>
      </c>
      <c r="K48" s="33" t="s">
        <v>102</v>
      </c>
      <c r="L48" s="33" t="s">
        <v>108</v>
      </c>
      <c r="M48" s="24"/>
      <c r="N48" s="24"/>
      <c r="O48" s="24"/>
    </row>
    <row r="49" spans="1:15" ht="43.5" customHeight="1" x14ac:dyDescent="0.25">
      <c r="A49" s="32"/>
      <c r="B49" s="30"/>
      <c r="C49" s="33" t="s">
        <v>120</v>
      </c>
      <c r="D49" s="35">
        <v>75</v>
      </c>
      <c r="E49" s="35">
        <v>75</v>
      </c>
      <c r="F49" s="35">
        <v>75</v>
      </c>
      <c r="G49" s="35">
        <v>75</v>
      </c>
      <c r="H49" s="10">
        <v>300</v>
      </c>
      <c r="I49" s="33" t="s">
        <v>26</v>
      </c>
      <c r="J49" s="33" t="s">
        <v>121</v>
      </c>
      <c r="K49" s="33" t="s">
        <v>102</v>
      </c>
      <c r="L49" s="33" t="s">
        <v>108</v>
      </c>
      <c r="M49" s="24"/>
      <c r="N49" s="24"/>
      <c r="O49" s="24"/>
    </row>
    <row r="50" spans="1:15" ht="43.5" customHeight="1" x14ac:dyDescent="0.25">
      <c r="A50" s="32"/>
      <c r="B50" s="30"/>
      <c r="C50" s="33" t="s">
        <v>122</v>
      </c>
      <c r="D50" s="35">
        <v>10</v>
      </c>
      <c r="E50" s="35">
        <v>20</v>
      </c>
      <c r="F50" s="35">
        <v>20</v>
      </c>
      <c r="G50" s="35">
        <v>20</v>
      </c>
      <c r="H50" s="10">
        <v>70</v>
      </c>
      <c r="I50" s="33" t="s">
        <v>26</v>
      </c>
      <c r="J50" s="33" t="s">
        <v>123</v>
      </c>
      <c r="K50" s="33" t="s">
        <v>102</v>
      </c>
      <c r="L50" s="33" t="s">
        <v>108</v>
      </c>
      <c r="M50" s="24"/>
      <c r="N50" s="24"/>
      <c r="O50" s="24"/>
    </row>
    <row r="51" spans="1:15" ht="43.5" customHeight="1" x14ac:dyDescent="0.25">
      <c r="A51" s="32"/>
      <c r="B51" s="30"/>
      <c r="C51" s="33" t="s">
        <v>495</v>
      </c>
      <c r="D51" s="35">
        <v>30</v>
      </c>
      <c r="E51" s="35">
        <v>20</v>
      </c>
      <c r="F51" s="35">
        <v>50</v>
      </c>
      <c r="G51" s="35">
        <v>50</v>
      </c>
      <c r="H51" s="10">
        <v>150</v>
      </c>
      <c r="I51" s="33" t="s">
        <v>26</v>
      </c>
      <c r="J51" s="33" t="s">
        <v>125</v>
      </c>
      <c r="K51" s="33" t="s">
        <v>102</v>
      </c>
      <c r="L51" s="33" t="s">
        <v>108</v>
      </c>
      <c r="M51" s="24"/>
      <c r="N51" s="24"/>
      <c r="O51" s="24"/>
    </row>
    <row r="52" spans="1:15" ht="43.5" customHeight="1" x14ac:dyDescent="0.25">
      <c r="A52" s="32"/>
      <c r="B52" s="30"/>
      <c r="C52" s="33" t="s">
        <v>126</v>
      </c>
      <c r="D52" s="35">
        <v>1000</v>
      </c>
      <c r="E52" s="35">
        <v>1000</v>
      </c>
      <c r="F52" s="35">
        <v>1000</v>
      </c>
      <c r="G52" s="35">
        <v>1500</v>
      </c>
      <c r="H52" s="10">
        <v>4500</v>
      </c>
      <c r="I52" s="33" t="s">
        <v>26</v>
      </c>
      <c r="J52" s="33" t="s">
        <v>127</v>
      </c>
      <c r="K52" s="33" t="s">
        <v>102</v>
      </c>
      <c r="L52" s="33" t="s">
        <v>103</v>
      </c>
      <c r="M52" s="24"/>
      <c r="N52" s="24"/>
      <c r="O52" s="24"/>
    </row>
    <row r="53" spans="1:15" ht="43.5" customHeight="1" x14ac:dyDescent="0.25">
      <c r="A53" s="32"/>
      <c r="B53" s="30"/>
      <c r="C53" s="33" t="s">
        <v>128</v>
      </c>
      <c r="D53" s="35"/>
      <c r="E53" s="35"/>
      <c r="F53" s="35"/>
      <c r="G53" s="35">
        <v>1</v>
      </c>
      <c r="H53" s="10">
        <v>1</v>
      </c>
      <c r="I53" s="33" t="s">
        <v>26</v>
      </c>
      <c r="J53" s="33" t="s">
        <v>129</v>
      </c>
      <c r="K53" s="33" t="s">
        <v>102</v>
      </c>
      <c r="L53" s="33" t="s">
        <v>108</v>
      </c>
      <c r="M53" s="24"/>
      <c r="N53" s="24"/>
      <c r="O53" s="24"/>
    </row>
    <row r="54" spans="1:15" ht="61.5" customHeight="1" x14ac:dyDescent="0.25">
      <c r="A54" s="32"/>
      <c r="B54" s="30"/>
      <c r="C54" s="33" t="s">
        <v>130</v>
      </c>
      <c r="D54" s="35"/>
      <c r="E54" s="35">
        <v>2</v>
      </c>
      <c r="F54" s="35">
        <v>1</v>
      </c>
      <c r="G54" s="35">
        <v>2</v>
      </c>
      <c r="H54" s="10">
        <v>5</v>
      </c>
      <c r="I54" s="33" t="s">
        <v>26</v>
      </c>
      <c r="J54" s="33" t="s">
        <v>131</v>
      </c>
      <c r="K54" s="33" t="s">
        <v>102</v>
      </c>
      <c r="L54" s="33" t="s">
        <v>103</v>
      </c>
      <c r="M54" s="24"/>
      <c r="N54" s="24"/>
      <c r="O54" s="24"/>
    </row>
    <row r="55" spans="1:15" ht="59.25" customHeight="1" x14ac:dyDescent="0.25">
      <c r="A55" s="32"/>
      <c r="B55" s="30"/>
      <c r="C55" s="33" t="s">
        <v>132</v>
      </c>
      <c r="D55" s="35"/>
      <c r="E55" s="35">
        <v>5</v>
      </c>
      <c r="F55" s="35"/>
      <c r="G55" s="35"/>
      <c r="H55" s="10">
        <v>5</v>
      </c>
      <c r="I55" s="33" t="s">
        <v>26</v>
      </c>
      <c r="J55" s="33" t="s">
        <v>133</v>
      </c>
      <c r="K55" s="33" t="s">
        <v>102</v>
      </c>
      <c r="L55" s="33" t="s">
        <v>103</v>
      </c>
      <c r="M55" s="24"/>
      <c r="N55" s="24"/>
      <c r="O55" s="24"/>
    </row>
    <row r="56" spans="1:15" ht="69" customHeight="1" x14ac:dyDescent="0.25">
      <c r="A56" s="32"/>
      <c r="B56" s="30"/>
      <c r="C56" s="33" t="s">
        <v>134</v>
      </c>
      <c r="D56" s="35"/>
      <c r="E56" s="35">
        <v>1</v>
      </c>
      <c r="F56" s="35">
        <v>1</v>
      </c>
      <c r="G56" s="35">
        <v>1</v>
      </c>
      <c r="H56" s="10">
        <v>3</v>
      </c>
      <c r="I56" s="33" t="s">
        <v>26</v>
      </c>
      <c r="J56" s="33" t="s">
        <v>135</v>
      </c>
      <c r="K56" s="33" t="s">
        <v>102</v>
      </c>
      <c r="L56" s="33" t="s">
        <v>103</v>
      </c>
      <c r="M56" s="24"/>
      <c r="N56" s="24"/>
      <c r="O56" s="24"/>
    </row>
    <row r="57" spans="1:15" ht="43.5" customHeight="1" x14ac:dyDescent="0.25">
      <c r="A57" s="32"/>
      <c r="B57" s="30"/>
      <c r="C57" s="33" t="s">
        <v>136</v>
      </c>
      <c r="D57" s="35">
        <v>2</v>
      </c>
      <c r="E57" s="35">
        <v>3</v>
      </c>
      <c r="F57" s="35"/>
      <c r="G57" s="35"/>
      <c r="H57" s="10">
        <v>5</v>
      </c>
      <c r="I57" s="33" t="s">
        <v>26</v>
      </c>
      <c r="J57" s="33" t="s">
        <v>137</v>
      </c>
      <c r="K57" s="33" t="s">
        <v>102</v>
      </c>
      <c r="L57" s="33" t="s">
        <v>103</v>
      </c>
      <c r="M57" s="24"/>
      <c r="N57" s="24"/>
      <c r="O57" s="24"/>
    </row>
    <row r="58" spans="1:15" ht="43.5" customHeight="1" x14ac:dyDescent="0.25">
      <c r="A58" s="32"/>
      <c r="B58" s="30"/>
      <c r="C58" s="33" t="s">
        <v>138</v>
      </c>
      <c r="D58" s="35"/>
      <c r="E58" s="35"/>
      <c r="F58" s="35">
        <v>1</v>
      </c>
      <c r="G58" s="35">
        <v>2</v>
      </c>
      <c r="H58" s="10">
        <v>3</v>
      </c>
      <c r="I58" s="33" t="s">
        <v>26</v>
      </c>
      <c r="J58" s="33" t="s">
        <v>139</v>
      </c>
      <c r="K58" s="33" t="s">
        <v>102</v>
      </c>
      <c r="L58" s="33" t="s">
        <v>103</v>
      </c>
      <c r="M58" s="24"/>
      <c r="N58" s="24"/>
      <c r="O58" s="24"/>
    </row>
    <row r="59" spans="1:15" ht="43.5" customHeight="1" x14ac:dyDescent="0.25">
      <c r="A59" s="32"/>
      <c r="B59" s="35"/>
      <c r="C59" s="33" t="s">
        <v>140</v>
      </c>
      <c r="D59" s="33"/>
      <c r="E59" s="33"/>
      <c r="F59" s="33">
        <v>1</v>
      </c>
      <c r="G59" s="33">
        <v>2</v>
      </c>
      <c r="H59" s="9">
        <v>3</v>
      </c>
      <c r="I59" s="33" t="s">
        <v>26</v>
      </c>
      <c r="J59" s="33" t="s">
        <v>141</v>
      </c>
      <c r="K59" s="33" t="s">
        <v>102</v>
      </c>
      <c r="L59" s="33" t="s">
        <v>103</v>
      </c>
      <c r="M59" s="24"/>
      <c r="N59" s="24"/>
      <c r="O59" s="24"/>
    </row>
    <row r="60" spans="1:15" ht="43.5" customHeight="1" x14ac:dyDescent="0.25">
      <c r="A60" s="32"/>
      <c r="B60" s="35"/>
      <c r="C60" s="33" t="s">
        <v>142</v>
      </c>
      <c r="D60" s="35"/>
      <c r="E60" s="35"/>
      <c r="F60" s="35">
        <v>10</v>
      </c>
      <c r="G60" s="35">
        <v>15</v>
      </c>
      <c r="H60" s="10">
        <v>25</v>
      </c>
      <c r="I60" s="33" t="s">
        <v>26</v>
      </c>
      <c r="J60" s="33" t="s">
        <v>143</v>
      </c>
      <c r="K60" s="33" t="s">
        <v>67</v>
      </c>
      <c r="L60" s="33" t="s">
        <v>103</v>
      </c>
      <c r="M60" s="24"/>
      <c r="N60" s="24"/>
      <c r="O60" s="24"/>
    </row>
    <row r="61" spans="1:15" ht="43.5" customHeight="1" x14ac:dyDescent="0.25">
      <c r="A61" s="32"/>
      <c r="B61" s="35"/>
      <c r="C61" s="33" t="s">
        <v>144</v>
      </c>
      <c r="D61" s="35"/>
      <c r="E61" s="35"/>
      <c r="F61" s="35">
        <v>7</v>
      </c>
      <c r="G61" s="35">
        <v>8</v>
      </c>
      <c r="H61" s="10">
        <v>15</v>
      </c>
      <c r="I61" s="33" t="s">
        <v>26</v>
      </c>
      <c r="J61" s="33" t="s">
        <v>145</v>
      </c>
      <c r="K61" s="33" t="s">
        <v>67</v>
      </c>
      <c r="L61" s="33" t="s">
        <v>108</v>
      </c>
      <c r="M61" s="24"/>
      <c r="N61" s="24"/>
      <c r="O61" s="24"/>
    </row>
    <row r="62" spans="1:15" ht="43.5" customHeight="1" x14ac:dyDescent="0.25">
      <c r="A62" s="32"/>
      <c r="B62" s="35"/>
      <c r="C62" s="33" t="s">
        <v>146</v>
      </c>
      <c r="D62" s="33"/>
      <c r="E62" s="33"/>
      <c r="F62" s="33">
        <v>10</v>
      </c>
      <c r="G62" s="33">
        <v>19</v>
      </c>
      <c r="H62" s="9">
        <v>29</v>
      </c>
      <c r="I62" s="35"/>
      <c r="J62" s="33" t="s">
        <v>147</v>
      </c>
      <c r="K62" s="33" t="s">
        <v>67</v>
      </c>
      <c r="L62" s="33" t="s">
        <v>108</v>
      </c>
      <c r="M62" s="24"/>
      <c r="N62" s="24"/>
      <c r="O62" s="24"/>
    </row>
    <row r="63" spans="1:15" ht="43.5" customHeight="1" x14ac:dyDescent="0.25">
      <c r="A63" s="33"/>
      <c r="B63" s="35"/>
      <c r="C63" s="33" t="s">
        <v>148</v>
      </c>
      <c r="D63" s="35"/>
      <c r="E63" s="35"/>
      <c r="F63" s="35">
        <v>2</v>
      </c>
      <c r="G63" s="35">
        <v>3</v>
      </c>
      <c r="H63" s="10">
        <v>5</v>
      </c>
      <c r="I63" s="33" t="s">
        <v>26</v>
      </c>
      <c r="J63" s="33" t="s">
        <v>149</v>
      </c>
      <c r="K63" s="33" t="s">
        <v>67</v>
      </c>
      <c r="L63" s="33" t="s">
        <v>108</v>
      </c>
      <c r="M63" s="24"/>
      <c r="N63" s="24"/>
      <c r="O63" s="24"/>
    </row>
    <row r="64" spans="1:15" ht="43.5" customHeight="1" x14ac:dyDescent="0.25">
      <c r="A64" s="33"/>
      <c r="B64" s="35"/>
      <c r="C64" s="33" t="s">
        <v>150</v>
      </c>
      <c r="D64" s="35"/>
      <c r="E64" s="35"/>
      <c r="F64" s="35">
        <v>2</v>
      </c>
      <c r="G64" s="35">
        <v>3</v>
      </c>
      <c r="H64" s="10">
        <v>5</v>
      </c>
      <c r="I64" s="33" t="s">
        <v>26</v>
      </c>
      <c r="J64" s="33" t="s">
        <v>151</v>
      </c>
      <c r="K64" s="33" t="s">
        <v>67</v>
      </c>
      <c r="L64" s="33" t="s">
        <v>108</v>
      </c>
      <c r="M64" s="24"/>
      <c r="N64" s="24"/>
      <c r="O64" s="24"/>
    </row>
    <row r="65" spans="1:15" ht="51" customHeight="1" x14ac:dyDescent="0.25">
      <c r="A65" s="32">
        <v>3</v>
      </c>
      <c r="B65" s="30" t="s">
        <v>152</v>
      </c>
      <c r="C65" s="33" t="s">
        <v>153</v>
      </c>
      <c r="D65" s="35" t="s">
        <v>26</v>
      </c>
      <c r="E65" s="35">
        <v>20</v>
      </c>
      <c r="F65" s="35">
        <v>20</v>
      </c>
      <c r="G65" s="35">
        <v>60</v>
      </c>
      <c r="H65" s="10">
        <v>100</v>
      </c>
      <c r="I65" s="33" t="s">
        <v>26</v>
      </c>
      <c r="J65" s="33" t="s">
        <v>156</v>
      </c>
      <c r="K65" s="33" t="s">
        <v>154</v>
      </c>
      <c r="L65" s="33" t="s">
        <v>155</v>
      </c>
      <c r="M65" s="24"/>
      <c r="N65" s="24"/>
      <c r="O65" s="24"/>
    </row>
    <row r="66" spans="1:15" ht="60" customHeight="1" x14ac:dyDescent="0.25">
      <c r="A66" s="32"/>
      <c r="B66" s="32"/>
      <c r="C66" s="33" t="s">
        <v>157</v>
      </c>
      <c r="D66" s="35" t="s">
        <v>26</v>
      </c>
      <c r="E66" s="35" t="s">
        <v>26</v>
      </c>
      <c r="F66" s="35">
        <v>30</v>
      </c>
      <c r="G66" s="35">
        <v>40</v>
      </c>
      <c r="H66" s="10">
        <v>70</v>
      </c>
      <c r="I66" s="33" t="s">
        <v>26</v>
      </c>
      <c r="J66" s="33" t="s">
        <v>158</v>
      </c>
      <c r="K66" s="33" t="s">
        <v>154</v>
      </c>
      <c r="L66" s="33" t="s">
        <v>155</v>
      </c>
      <c r="M66" s="24"/>
      <c r="N66" s="24"/>
      <c r="O66" s="24"/>
    </row>
    <row r="67" spans="1:15" ht="51" customHeight="1" x14ac:dyDescent="0.25">
      <c r="A67" s="32"/>
      <c r="B67" s="32"/>
      <c r="C67" s="33" t="s">
        <v>159</v>
      </c>
      <c r="D67" s="35" t="s">
        <v>26</v>
      </c>
      <c r="E67" s="35" t="s">
        <v>26</v>
      </c>
      <c r="F67" s="35">
        <v>4</v>
      </c>
      <c r="G67" s="35">
        <v>6</v>
      </c>
      <c r="H67" s="10">
        <v>10</v>
      </c>
      <c r="I67" s="33" t="s">
        <v>26</v>
      </c>
      <c r="J67" s="33" t="s">
        <v>160</v>
      </c>
      <c r="K67" s="33" t="s">
        <v>154</v>
      </c>
      <c r="L67" s="33" t="s">
        <v>155</v>
      </c>
      <c r="M67" s="24"/>
      <c r="N67" s="24"/>
      <c r="O67" s="24"/>
    </row>
    <row r="68" spans="1:15" ht="43.5" customHeight="1" x14ac:dyDescent="0.25">
      <c r="A68" s="32"/>
      <c r="B68" s="32"/>
      <c r="C68" s="33" t="s">
        <v>161</v>
      </c>
      <c r="D68" s="35" t="s">
        <v>26</v>
      </c>
      <c r="E68" s="35">
        <v>2</v>
      </c>
      <c r="F68" s="35">
        <v>4</v>
      </c>
      <c r="G68" s="35">
        <v>4</v>
      </c>
      <c r="H68" s="10">
        <v>10</v>
      </c>
      <c r="I68" s="33" t="s">
        <v>26</v>
      </c>
      <c r="J68" s="33" t="s">
        <v>162</v>
      </c>
      <c r="K68" s="33" t="s">
        <v>154</v>
      </c>
      <c r="L68" s="33" t="s">
        <v>155</v>
      </c>
      <c r="M68" s="24"/>
      <c r="N68" s="24"/>
      <c r="O68" s="24"/>
    </row>
    <row r="69" spans="1:15" ht="68.25" customHeight="1" x14ac:dyDescent="0.25">
      <c r="A69" s="32"/>
      <c r="B69" s="32"/>
      <c r="C69" s="33" t="s">
        <v>163</v>
      </c>
      <c r="D69" s="35" t="s">
        <v>26</v>
      </c>
      <c r="E69" s="35">
        <v>2</v>
      </c>
      <c r="F69" s="35" t="s">
        <v>26</v>
      </c>
      <c r="G69" s="35" t="s">
        <v>26</v>
      </c>
      <c r="H69" s="10">
        <v>2</v>
      </c>
      <c r="I69" s="33" t="s">
        <v>26</v>
      </c>
      <c r="J69" s="33" t="s">
        <v>164</v>
      </c>
      <c r="K69" s="33" t="s">
        <v>154</v>
      </c>
      <c r="L69" s="33" t="s">
        <v>155</v>
      </c>
      <c r="M69" s="24"/>
      <c r="N69" s="24"/>
      <c r="O69" s="24"/>
    </row>
    <row r="70" spans="1:15" ht="72.75" customHeight="1" x14ac:dyDescent="0.25">
      <c r="A70" s="32"/>
      <c r="B70" s="32"/>
      <c r="C70" s="33" t="s">
        <v>165</v>
      </c>
      <c r="D70" s="35" t="s">
        <v>26</v>
      </c>
      <c r="E70" s="35" t="s">
        <v>26</v>
      </c>
      <c r="F70" s="35">
        <v>1</v>
      </c>
      <c r="G70" s="35">
        <v>2</v>
      </c>
      <c r="H70" s="10">
        <v>3</v>
      </c>
      <c r="I70" s="33" t="s">
        <v>26</v>
      </c>
      <c r="J70" s="33" t="s">
        <v>166</v>
      </c>
      <c r="K70" s="33" t="s">
        <v>154</v>
      </c>
      <c r="L70" s="33" t="s">
        <v>155</v>
      </c>
      <c r="M70" s="24"/>
      <c r="N70" s="24"/>
      <c r="O70" s="24"/>
    </row>
    <row r="71" spans="1:15" ht="87" customHeight="1" x14ac:dyDescent="0.25">
      <c r="A71" s="32"/>
      <c r="B71" s="32"/>
      <c r="C71" s="33" t="s">
        <v>167</v>
      </c>
      <c r="D71" s="35" t="s">
        <v>26</v>
      </c>
      <c r="E71" s="35" t="s">
        <v>26</v>
      </c>
      <c r="F71" s="35">
        <v>2</v>
      </c>
      <c r="G71" s="35">
        <v>2</v>
      </c>
      <c r="H71" s="10">
        <v>4</v>
      </c>
      <c r="I71" s="33" t="s">
        <v>26</v>
      </c>
      <c r="J71" s="33" t="s">
        <v>168</v>
      </c>
      <c r="K71" s="33" t="s">
        <v>154</v>
      </c>
      <c r="L71" s="33" t="s">
        <v>155</v>
      </c>
      <c r="M71" s="24"/>
      <c r="N71" s="24"/>
      <c r="O71" s="24"/>
    </row>
    <row r="72" spans="1:15" ht="72.75" customHeight="1" x14ac:dyDescent="0.25">
      <c r="A72" s="32">
        <v>3</v>
      </c>
      <c r="B72" s="37"/>
      <c r="C72" s="33" t="s">
        <v>169</v>
      </c>
      <c r="D72" s="35" t="s">
        <v>26</v>
      </c>
      <c r="E72" s="35" t="s">
        <v>26</v>
      </c>
      <c r="F72" s="35" t="s">
        <v>26</v>
      </c>
      <c r="G72" s="35">
        <v>1</v>
      </c>
      <c r="H72" s="10">
        <v>1</v>
      </c>
      <c r="I72" s="33" t="s">
        <v>26</v>
      </c>
      <c r="J72" s="33" t="s">
        <v>170</v>
      </c>
      <c r="K72" s="33" t="s">
        <v>154</v>
      </c>
      <c r="L72" s="33" t="s">
        <v>155</v>
      </c>
      <c r="M72" s="24"/>
      <c r="N72" s="24"/>
      <c r="O72" s="24"/>
    </row>
    <row r="73" spans="1:15" ht="93" customHeight="1" x14ac:dyDescent="0.25">
      <c r="A73" s="32"/>
      <c r="B73" s="35"/>
      <c r="C73" s="33" t="s">
        <v>171</v>
      </c>
      <c r="D73" s="35" t="s">
        <v>26</v>
      </c>
      <c r="E73" s="35" t="s">
        <v>26</v>
      </c>
      <c r="F73" s="35" t="s">
        <v>26</v>
      </c>
      <c r="G73" s="35">
        <v>1</v>
      </c>
      <c r="H73" s="10">
        <v>1</v>
      </c>
      <c r="I73" s="33" t="s">
        <v>26</v>
      </c>
      <c r="J73" s="33" t="s">
        <v>172</v>
      </c>
      <c r="K73" s="33" t="s">
        <v>154</v>
      </c>
      <c r="L73" s="33" t="s">
        <v>155</v>
      </c>
      <c r="M73" s="24"/>
      <c r="N73" s="24"/>
      <c r="O73" s="24"/>
    </row>
    <row r="74" spans="1:15" ht="43.5" customHeight="1" x14ac:dyDescent="0.25">
      <c r="A74" s="32"/>
      <c r="B74" s="35"/>
      <c r="C74" s="33" t="s">
        <v>173</v>
      </c>
      <c r="D74" s="35" t="s">
        <v>26</v>
      </c>
      <c r="E74" s="35" t="s">
        <v>26</v>
      </c>
      <c r="F74" s="35" t="s">
        <v>26</v>
      </c>
      <c r="G74" s="35">
        <v>1</v>
      </c>
      <c r="H74" s="10">
        <v>1</v>
      </c>
      <c r="I74" s="33" t="s">
        <v>26</v>
      </c>
      <c r="J74" s="33" t="s">
        <v>174</v>
      </c>
      <c r="K74" s="33" t="s">
        <v>154</v>
      </c>
      <c r="L74" s="33" t="s">
        <v>155</v>
      </c>
      <c r="M74" s="24"/>
      <c r="N74" s="24"/>
      <c r="O74" s="24"/>
    </row>
    <row r="75" spans="1:15" ht="62.25" customHeight="1" x14ac:dyDescent="0.25">
      <c r="A75" s="32"/>
      <c r="B75" s="35"/>
      <c r="C75" s="33" t="s">
        <v>175</v>
      </c>
      <c r="D75" s="35"/>
      <c r="E75" s="35"/>
      <c r="F75" s="35">
        <v>1</v>
      </c>
      <c r="G75" s="35"/>
      <c r="H75" s="10">
        <v>1</v>
      </c>
      <c r="I75" s="33" t="s">
        <v>26</v>
      </c>
      <c r="J75" s="33" t="s">
        <v>176</v>
      </c>
      <c r="K75" s="33" t="s">
        <v>154</v>
      </c>
      <c r="L75" s="33" t="s">
        <v>155</v>
      </c>
      <c r="M75" s="24"/>
      <c r="N75" s="24"/>
      <c r="O75" s="24"/>
    </row>
    <row r="76" spans="1:15" ht="83.25" customHeight="1" x14ac:dyDescent="0.25">
      <c r="A76" s="32"/>
      <c r="B76" s="35"/>
      <c r="C76" s="33" t="s">
        <v>179</v>
      </c>
      <c r="D76" s="35"/>
      <c r="E76" s="35"/>
      <c r="F76" s="35">
        <v>4</v>
      </c>
      <c r="G76" s="35">
        <v>8</v>
      </c>
      <c r="H76" s="10">
        <v>12</v>
      </c>
      <c r="I76" s="33" t="s">
        <v>26</v>
      </c>
      <c r="J76" s="33" t="s">
        <v>180</v>
      </c>
      <c r="K76" s="33" t="s">
        <v>154</v>
      </c>
      <c r="L76" s="33" t="s">
        <v>155</v>
      </c>
      <c r="M76" s="24"/>
      <c r="N76" s="24"/>
      <c r="O76" s="24"/>
    </row>
    <row r="77" spans="1:15" ht="64.5" customHeight="1" x14ac:dyDescent="0.25">
      <c r="A77" s="32"/>
      <c r="B77" s="35"/>
      <c r="C77" s="33" t="s">
        <v>181</v>
      </c>
      <c r="D77" s="35"/>
      <c r="E77" s="35"/>
      <c r="F77" s="35"/>
      <c r="G77" s="35">
        <v>2</v>
      </c>
      <c r="H77" s="10">
        <v>2</v>
      </c>
      <c r="I77" s="33" t="s">
        <v>26</v>
      </c>
      <c r="J77" s="33" t="s">
        <v>182</v>
      </c>
      <c r="K77" s="33" t="s">
        <v>154</v>
      </c>
      <c r="L77" s="33" t="s">
        <v>155</v>
      </c>
      <c r="M77" s="24"/>
      <c r="N77" s="24"/>
      <c r="O77" s="24"/>
    </row>
    <row r="78" spans="1:15" ht="43.5" customHeight="1" x14ac:dyDescent="0.25">
      <c r="A78" s="32"/>
      <c r="B78" s="35"/>
      <c r="C78" s="33" t="s">
        <v>183</v>
      </c>
      <c r="D78" s="35"/>
      <c r="E78" s="35"/>
      <c r="F78" s="35"/>
      <c r="G78" s="35">
        <v>2</v>
      </c>
      <c r="H78" s="10">
        <v>2</v>
      </c>
      <c r="I78" s="33" t="s">
        <v>26</v>
      </c>
      <c r="J78" s="33" t="s">
        <v>184</v>
      </c>
      <c r="K78" s="33" t="s">
        <v>154</v>
      </c>
      <c r="L78" s="33" t="s">
        <v>155</v>
      </c>
      <c r="M78" s="24"/>
      <c r="N78" s="24"/>
      <c r="O78" s="24"/>
    </row>
    <row r="79" spans="1:15" ht="43.5" customHeight="1" x14ac:dyDescent="0.25">
      <c r="A79" s="32">
        <v>4</v>
      </c>
      <c r="B79" s="30" t="s">
        <v>351</v>
      </c>
      <c r="C79" s="33" t="s">
        <v>496</v>
      </c>
      <c r="D79" s="35">
        <v>1500</v>
      </c>
      <c r="E79" s="35">
        <v>1500</v>
      </c>
      <c r="F79" s="35">
        <v>1500</v>
      </c>
      <c r="G79" s="35">
        <v>1500</v>
      </c>
      <c r="H79" s="10">
        <v>6000</v>
      </c>
      <c r="I79" s="33" t="s">
        <v>26</v>
      </c>
      <c r="J79" s="33" t="s">
        <v>187</v>
      </c>
      <c r="K79" s="33" t="s">
        <v>186</v>
      </c>
      <c r="L79" s="33" t="s">
        <v>186</v>
      </c>
      <c r="M79" s="24"/>
      <c r="N79" s="24"/>
      <c r="O79" s="24"/>
    </row>
    <row r="80" spans="1:15" ht="43.5" customHeight="1" x14ac:dyDescent="0.25">
      <c r="A80" s="32"/>
      <c r="B80" s="37"/>
      <c r="C80" s="33" t="s">
        <v>497</v>
      </c>
      <c r="D80" s="33">
        <v>250</v>
      </c>
      <c r="E80" s="33">
        <v>250</v>
      </c>
      <c r="F80" s="33">
        <v>250</v>
      </c>
      <c r="G80" s="33">
        <v>250</v>
      </c>
      <c r="H80" s="9">
        <v>1000</v>
      </c>
      <c r="I80" s="33" t="s">
        <v>26</v>
      </c>
      <c r="J80" s="33" t="s">
        <v>189</v>
      </c>
      <c r="K80" s="33" t="s">
        <v>186</v>
      </c>
      <c r="L80" s="33" t="s">
        <v>186</v>
      </c>
      <c r="M80" s="24"/>
      <c r="N80" s="24"/>
      <c r="O80" s="24"/>
    </row>
    <row r="81" spans="1:15" ht="43.5" customHeight="1" x14ac:dyDescent="0.25">
      <c r="A81" s="32"/>
      <c r="B81" s="35"/>
      <c r="C81" s="33" t="s">
        <v>498</v>
      </c>
      <c r="D81" s="33" t="s">
        <v>26</v>
      </c>
      <c r="E81" s="33" t="s">
        <v>26</v>
      </c>
      <c r="F81" s="33" t="s">
        <v>26</v>
      </c>
      <c r="G81" s="33" t="s">
        <v>26</v>
      </c>
      <c r="H81" s="9">
        <v>0</v>
      </c>
      <c r="I81" s="33" t="s">
        <v>26</v>
      </c>
      <c r="J81" s="33" t="s">
        <v>191</v>
      </c>
      <c r="K81" s="33" t="s">
        <v>186</v>
      </c>
      <c r="L81" s="33" t="s">
        <v>186</v>
      </c>
      <c r="M81" s="24"/>
      <c r="N81" s="24"/>
      <c r="O81" s="24"/>
    </row>
    <row r="82" spans="1:15" ht="43.5" customHeight="1" x14ac:dyDescent="0.25">
      <c r="A82" s="32"/>
      <c r="B82" s="35"/>
      <c r="C82" s="33" t="s">
        <v>499</v>
      </c>
      <c r="D82" s="33">
        <v>50</v>
      </c>
      <c r="E82" s="33">
        <v>50</v>
      </c>
      <c r="F82" s="33">
        <v>50</v>
      </c>
      <c r="G82" s="33">
        <v>50</v>
      </c>
      <c r="H82" s="9">
        <v>200</v>
      </c>
      <c r="I82" s="33" t="s">
        <v>26</v>
      </c>
      <c r="J82" s="33" t="s">
        <v>193</v>
      </c>
      <c r="K82" s="33" t="s">
        <v>186</v>
      </c>
      <c r="L82" s="33" t="s">
        <v>186</v>
      </c>
      <c r="M82" s="24"/>
      <c r="N82" s="24"/>
      <c r="O82" s="24"/>
    </row>
    <row r="83" spans="1:15" ht="43.5" customHeight="1" x14ac:dyDescent="0.25">
      <c r="A83" s="32">
        <v>5</v>
      </c>
      <c r="B83" s="30" t="s">
        <v>194</v>
      </c>
      <c r="C83" s="33" t="s">
        <v>195</v>
      </c>
      <c r="D83" s="33" t="s">
        <v>26</v>
      </c>
      <c r="E83" s="33" t="s">
        <v>26</v>
      </c>
      <c r="F83" s="33" t="s">
        <v>26</v>
      </c>
      <c r="G83" s="33" t="s">
        <v>26</v>
      </c>
      <c r="H83" s="9" t="s">
        <v>26</v>
      </c>
      <c r="I83" s="33" t="s">
        <v>26</v>
      </c>
      <c r="J83" s="33" t="s">
        <v>198</v>
      </c>
      <c r="K83" s="33" t="s">
        <v>196</v>
      </c>
      <c r="L83" s="33" t="s">
        <v>197</v>
      </c>
      <c r="M83" s="24"/>
      <c r="N83" s="24"/>
      <c r="O83" s="24"/>
    </row>
    <row r="84" spans="1:15" ht="55.5" customHeight="1" x14ac:dyDescent="0.25">
      <c r="A84" s="32"/>
      <c r="B84" s="32"/>
      <c r="C84" s="33" t="s">
        <v>199</v>
      </c>
      <c r="D84" s="33" t="s">
        <v>26</v>
      </c>
      <c r="E84" s="33" t="s">
        <v>26</v>
      </c>
      <c r="F84" s="33" t="s">
        <v>26</v>
      </c>
      <c r="G84" s="33" t="s">
        <v>26</v>
      </c>
      <c r="H84" s="9" t="s">
        <v>26</v>
      </c>
      <c r="I84" s="33" t="s">
        <v>26</v>
      </c>
      <c r="J84" s="33"/>
      <c r="K84" s="33" t="s">
        <v>196</v>
      </c>
      <c r="L84" s="33" t="s">
        <v>197</v>
      </c>
      <c r="M84" s="24"/>
      <c r="N84" s="24"/>
      <c r="O84" s="24"/>
    </row>
    <row r="85" spans="1:15" ht="43.5" customHeight="1" x14ac:dyDescent="0.25">
      <c r="A85" s="32"/>
      <c r="B85" s="32"/>
      <c r="C85" s="33" t="s">
        <v>200</v>
      </c>
      <c r="D85" s="33" t="s">
        <v>26</v>
      </c>
      <c r="E85" s="33" t="s">
        <v>26</v>
      </c>
      <c r="F85" s="33" t="s">
        <v>26</v>
      </c>
      <c r="G85" s="33" t="s">
        <v>26</v>
      </c>
      <c r="H85" s="9" t="s">
        <v>26</v>
      </c>
      <c r="I85" s="33" t="s">
        <v>26</v>
      </c>
      <c r="J85" s="33"/>
      <c r="K85" s="33" t="s">
        <v>196</v>
      </c>
      <c r="L85" s="33" t="s">
        <v>197</v>
      </c>
      <c r="M85" s="24"/>
      <c r="N85" s="24"/>
      <c r="O85" s="24"/>
    </row>
    <row r="86" spans="1:15" ht="43.5" customHeight="1" x14ac:dyDescent="0.25">
      <c r="A86" s="32"/>
      <c r="B86" s="32"/>
      <c r="C86" s="33" t="s">
        <v>201</v>
      </c>
      <c r="D86" s="33">
        <v>1400</v>
      </c>
      <c r="E86" s="33">
        <v>1400</v>
      </c>
      <c r="F86" s="33">
        <v>1400</v>
      </c>
      <c r="G86" s="33">
        <v>1400</v>
      </c>
      <c r="H86" s="9">
        <v>1400</v>
      </c>
      <c r="I86" s="33" t="s">
        <v>26</v>
      </c>
      <c r="J86" s="33" t="s">
        <v>203</v>
      </c>
      <c r="K86" s="33" t="s">
        <v>196</v>
      </c>
      <c r="L86" s="33" t="s">
        <v>197</v>
      </c>
      <c r="M86" s="22"/>
      <c r="N86" s="24"/>
      <c r="O86" s="24"/>
    </row>
    <row r="87" spans="1:15" ht="43.5" customHeight="1" x14ac:dyDescent="0.25">
      <c r="A87" s="32"/>
      <c r="B87" s="37"/>
      <c r="C87" s="33" t="s">
        <v>204</v>
      </c>
      <c r="D87" s="33">
        <v>5000</v>
      </c>
      <c r="E87" s="33">
        <v>5000</v>
      </c>
      <c r="F87" s="33">
        <v>5000</v>
      </c>
      <c r="G87" s="33">
        <v>5000</v>
      </c>
      <c r="H87" s="43">
        <v>20000</v>
      </c>
      <c r="I87" s="33" t="s">
        <v>26</v>
      </c>
      <c r="J87" s="33" t="s">
        <v>205</v>
      </c>
      <c r="K87" s="33" t="s">
        <v>196</v>
      </c>
      <c r="L87" s="33" t="s">
        <v>197</v>
      </c>
      <c r="M87" s="22"/>
      <c r="N87" s="24"/>
      <c r="O87" s="24"/>
    </row>
    <row r="88" spans="1:15" ht="67.5" customHeight="1" x14ac:dyDescent="0.25">
      <c r="A88" s="32"/>
      <c r="B88" s="35"/>
      <c r="C88" s="33" t="s">
        <v>206</v>
      </c>
      <c r="D88" s="33">
        <v>100</v>
      </c>
      <c r="E88" s="33">
        <v>100</v>
      </c>
      <c r="F88" s="33">
        <v>100</v>
      </c>
      <c r="G88" s="33">
        <v>100</v>
      </c>
      <c r="H88" s="9">
        <v>400</v>
      </c>
      <c r="I88" s="33" t="s">
        <v>26</v>
      </c>
      <c r="J88" s="33" t="s">
        <v>207</v>
      </c>
      <c r="K88" s="33" t="s">
        <v>196</v>
      </c>
      <c r="L88" s="33" t="s">
        <v>197</v>
      </c>
      <c r="M88" s="22"/>
      <c r="N88" s="24"/>
      <c r="O88" s="24"/>
    </row>
    <row r="89" spans="1:15" ht="43.5" customHeight="1" x14ac:dyDescent="0.25">
      <c r="A89" s="32"/>
      <c r="B89" s="35"/>
      <c r="C89" s="33" t="s">
        <v>208</v>
      </c>
      <c r="D89" s="33">
        <v>25</v>
      </c>
      <c r="E89" s="33">
        <v>25</v>
      </c>
      <c r="F89" s="33">
        <v>25</v>
      </c>
      <c r="G89" s="33">
        <v>25</v>
      </c>
      <c r="H89" s="9">
        <v>100</v>
      </c>
      <c r="I89" s="33" t="s">
        <v>26</v>
      </c>
      <c r="J89" s="33" t="s">
        <v>209</v>
      </c>
      <c r="K89" s="33" t="s">
        <v>196</v>
      </c>
      <c r="L89" s="33" t="s">
        <v>197</v>
      </c>
      <c r="M89" s="22"/>
      <c r="N89" s="24"/>
      <c r="O89" s="24"/>
    </row>
    <row r="90" spans="1:15" ht="79.5" customHeight="1" x14ac:dyDescent="0.25">
      <c r="A90" s="32">
        <v>6</v>
      </c>
      <c r="B90" s="30" t="s">
        <v>210</v>
      </c>
      <c r="C90" s="33" t="s">
        <v>489</v>
      </c>
      <c r="D90" s="33">
        <v>25</v>
      </c>
      <c r="E90" s="33">
        <v>25</v>
      </c>
      <c r="F90" s="33">
        <v>25</v>
      </c>
      <c r="G90" s="33">
        <v>25</v>
      </c>
      <c r="H90" s="9">
        <v>100</v>
      </c>
      <c r="I90" s="35" t="s">
        <v>26</v>
      </c>
      <c r="J90" s="33" t="s">
        <v>212</v>
      </c>
      <c r="K90" s="33" t="s">
        <v>196</v>
      </c>
      <c r="L90" s="33" t="s">
        <v>18</v>
      </c>
      <c r="M90" s="22"/>
      <c r="N90" s="24"/>
      <c r="O90" s="24"/>
    </row>
    <row r="91" spans="1:15" ht="43.5" customHeight="1" x14ac:dyDescent="0.25">
      <c r="A91" s="32"/>
      <c r="B91" s="37"/>
      <c r="C91" s="33" t="s">
        <v>213</v>
      </c>
      <c r="D91" s="33"/>
      <c r="E91" s="33"/>
      <c r="F91" s="33">
        <v>2</v>
      </c>
      <c r="G91" s="33">
        <v>3</v>
      </c>
      <c r="H91" s="9">
        <v>5</v>
      </c>
      <c r="I91" s="35" t="s">
        <v>26</v>
      </c>
      <c r="J91" s="33" t="s">
        <v>214</v>
      </c>
      <c r="K91" s="33" t="s">
        <v>196</v>
      </c>
      <c r="L91" s="33" t="s">
        <v>18</v>
      </c>
      <c r="M91" s="22"/>
      <c r="N91" s="24"/>
      <c r="O91" s="24"/>
    </row>
    <row r="92" spans="1:15" ht="43.5" customHeight="1" x14ac:dyDescent="0.25">
      <c r="A92" s="32"/>
      <c r="B92" s="35"/>
      <c r="C92" s="33" t="s">
        <v>215</v>
      </c>
      <c r="D92" s="33"/>
      <c r="E92" s="33">
        <v>1</v>
      </c>
      <c r="F92" s="33">
        <v>1</v>
      </c>
      <c r="G92" s="33">
        <v>1</v>
      </c>
      <c r="H92" s="9">
        <v>3</v>
      </c>
      <c r="I92" s="35" t="s">
        <v>26</v>
      </c>
      <c r="J92" s="33" t="s">
        <v>216</v>
      </c>
      <c r="K92" s="33" t="s">
        <v>196</v>
      </c>
      <c r="L92" s="33" t="s">
        <v>18</v>
      </c>
      <c r="M92" s="22"/>
      <c r="N92" s="24"/>
      <c r="O92" s="24"/>
    </row>
    <row r="93" spans="1:15" ht="43.5" customHeight="1" x14ac:dyDescent="0.25">
      <c r="A93" s="32"/>
      <c r="B93" s="35"/>
      <c r="C93" s="33" t="s">
        <v>217</v>
      </c>
      <c r="D93" s="33" t="s">
        <v>26</v>
      </c>
      <c r="E93" s="33" t="s">
        <v>26</v>
      </c>
      <c r="F93" s="33" t="s">
        <v>26</v>
      </c>
      <c r="G93" s="33" t="s">
        <v>26</v>
      </c>
      <c r="H93" s="9"/>
      <c r="I93" s="35" t="s">
        <v>26</v>
      </c>
      <c r="J93" s="33" t="s">
        <v>352</v>
      </c>
      <c r="K93" s="33" t="s">
        <v>196</v>
      </c>
      <c r="L93" s="33" t="s">
        <v>18</v>
      </c>
      <c r="M93" s="22"/>
      <c r="N93" s="24"/>
      <c r="O93" s="24"/>
    </row>
    <row r="94" spans="1:15" ht="43.5" customHeight="1" x14ac:dyDescent="0.25">
      <c r="A94" s="32"/>
      <c r="B94" s="35"/>
      <c r="C94" s="33" t="s">
        <v>219</v>
      </c>
      <c r="D94" s="33">
        <v>20</v>
      </c>
      <c r="E94" s="33">
        <v>20</v>
      </c>
      <c r="F94" s="33">
        <v>20</v>
      </c>
      <c r="G94" s="33">
        <v>30</v>
      </c>
      <c r="H94" s="9">
        <v>90</v>
      </c>
      <c r="I94" s="35" t="s">
        <v>26</v>
      </c>
      <c r="J94" s="9">
        <v>2</v>
      </c>
      <c r="K94" s="33" t="s">
        <v>196</v>
      </c>
      <c r="L94" s="33" t="s">
        <v>18</v>
      </c>
      <c r="M94" s="22"/>
      <c r="N94" s="24"/>
      <c r="O94" s="24"/>
    </row>
    <row r="95" spans="1:15" ht="43.5" customHeight="1" x14ac:dyDescent="0.25">
      <c r="A95" s="32"/>
      <c r="B95" s="35"/>
      <c r="C95" s="33" t="s">
        <v>220</v>
      </c>
      <c r="D95" s="33"/>
      <c r="E95" s="33"/>
      <c r="F95" s="33">
        <v>1</v>
      </c>
      <c r="G95" s="33">
        <v>1</v>
      </c>
      <c r="H95" s="9">
        <v>2</v>
      </c>
      <c r="I95" s="35" t="s">
        <v>26</v>
      </c>
      <c r="J95" s="33" t="s">
        <v>221</v>
      </c>
      <c r="K95" s="33" t="s">
        <v>196</v>
      </c>
      <c r="L95" s="33" t="s">
        <v>18</v>
      </c>
      <c r="M95" s="22"/>
      <c r="N95" s="24"/>
      <c r="O95" s="24"/>
    </row>
    <row r="96" spans="1:15" ht="43.5" customHeight="1" x14ac:dyDescent="0.25">
      <c r="A96" s="32"/>
      <c r="B96" s="35"/>
      <c r="C96" s="33" t="s">
        <v>222</v>
      </c>
      <c r="D96" s="33">
        <v>10</v>
      </c>
      <c r="E96" s="33">
        <v>10</v>
      </c>
      <c r="F96" s="33">
        <v>15</v>
      </c>
      <c r="G96" s="33">
        <v>15</v>
      </c>
      <c r="H96" s="9">
        <v>50</v>
      </c>
      <c r="I96" s="35" t="s">
        <v>26</v>
      </c>
      <c r="J96" s="33" t="s">
        <v>223</v>
      </c>
      <c r="K96" s="33" t="s">
        <v>196</v>
      </c>
      <c r="L96" s="33" t="s">
        <v>18</v>
      </c>
      <c r="M96" s="22"/>
      <c r="N96" s="24"/>
      <c r="O96" s="24"/>
    </row>
    <row r="97" spans="1:15" ht="43.5" customHeight="1" x14ac:dyDescent="0.25">
      <c r="A97" s="32"/>
      <c r="B97" s="35"/>
      <c r="C97" s="33" t="s">
        <v>224</v>
      </c>
      <c r="D97" s="33"/>
      <c r="E97" s="33">
        <v>1</v>
      </c>
      <c r="F97" s="33">
        <v>1</v>
      </c>
      <c r="G97" s="33">
        <v>1</v>
      </c>
      <c r="H97" s="9">
        <v>3</v>
      </c>
      <c r="I97" s="35" t="s">
        <v>26</v>
      </c>
      <c r="J97" s="33" t="s">
        <v>225</v>
      </c>
      <c r="K97" s="33" t="s">
        <v>196</v>
      </c>
      <c r="L97" s="33" t="s">
        <v>18</v>
      </c>
      <c r="M97" s="22"/>
      <c r="N97" s="24"/>
      <c r="O97" s="24"/>
    </row>
    <row r="98" spans="1:15" ht="43.5" customHeight="1" x14ac:dyDescent="0.25">
      <c r="A98" s="32"/>
      <c r="B98" s="35"/>
      <c r="C98" s="33" t="s">
        <v>226</v>
      </c>
      <c r="D98" s="33">
        <v>10</v>
      </c>
      <c r="E98" s="33">
        <v>10</v>
      </c>
      <c r="F98" s="33">
        <v>15</v>
      </c>
      <c r="G98" s="33">
        <v>15</v>
      </c>
      <c r="H98" s="9">
        <v>50</v>
      </c>
      <c r="I98" s="35" t="s">
        <v>26</v>
      </c>
      <c r="J98" s="33" t="s">
        <v>227</v>
      </c>
      <c r="K98" s="33" t="s">
        <v>196</v>
      </c>
      <c r="L98" s="33" t="s">
        <v>18</v>
      </c>
      <c r="M98" s="22"/>
      <c r="N98" s="24"/>
      <c r="O98" s="24"/>
    </row>
    <row r="99" spans="1:15" ht="43.5" customHeight="1" x14ac:dyDescent="0.25">
      <c r="A99" s="32"/>
      <c r="B99" s="35"/>
      <c r="C99" s="33" t="s">
        <v>228</v>
      </c>
      <c r="D99" s="33">
        <v>10</v>
      </c>
      <c r="E99" s="33">
        <v>10</v>
      </c>
      <c r="F99" s="33">
        <v>15</v>
      </c>
      <c r="G99" s="33">
        <v>15</v>
      </c>
      <c r="H99" s="9">
        <v>50</v>
      </c>
      <c r="I99" s="35" t="s">
        <v>26</v>
      </c>
      <c r="J99" s="33" t="s">
        <v>229</v>
      </c>
      <c r="K99" s="33" t="s">
        <v>196</v>
      </c>
      <c r="L99" s="33" t="s">
        <v>18</v>
      </c>
      <c r="M99" s="22"/>
      <c r="N99" s="24"/>
      <c r="O99" s="24"/>
    </row>
    <row r="100" spans="1:15" ht="43.5" customHeight="1" x14ac:dyDescent="0.25">
      <c r="A100" s="32"/>
      <c r="B100" s="35"/>
      <c r="C100" s="33" t="s">
        <v>230</v>
      </c>
      <c r="D100" s="33">
        <v>10</v>
      </c>
      <c r="E100" s="33">
        <v>10</v>
      </c>
      <c r="F100" s="33">
        <v>10</v>
      </c>
      <c r="G100" s="33">
        <v>10</v>
      </c>
      <c r="H100" s="9">
        <v>40</v>
      </c>
      <c r="I100" s="35" t="s">
        <v>26</v>
      </c>
      <c r="J100" s="33" t="s">
        <v>231</v>
      </c>
      <c r="K100" s="33" t="s">
        <v>196</v>
      </c>
      <c r="L100" s="33" t="s">
        <v>18</v>
      </c>
      <c r="M100" s="22"/>
      <c r="N100" s="24"/>
      <c r="O100" s="24"/>
    </row>
    <row r="101" spans="1:15" ht="43.5" customHeight="1" x14ac:dyDescent="0.25">
      <c r="A101" s="32"/>
      <c r="B101" s="35"/>
      <c r="C101" s="33" t="s">
        <v>232</v>
      </c>
      <c r="D101" s="33">
        <v>15</v>
      </c>
      <c r="E101" s="33">
        <v>15</v>
      </c>
      <c r="F101" s="33">
        <v>15</v>
      </c>
      <c r="G101" s="33">
        <v>15</v>
      </c>
      <c r="H101" s="9">
        <v>60</v>
      </c>
      <c r="I101" s="35" t="s">
        <v>26</v>
      </c>
      <c r="J101" s="33" t="s">
        <v>353</v>
      </c>
      <c r="K101" s="33" t="s">
        <v>196</v>
      </c>
      <c r="L101" s="33" t="s">
        <v>18</v>
      </c>
      <c r="M101" s="22"/>
      <c r="N101" s="24"/>
      <c r="O101" s="24"/>
    </row>
    <row r="102" spans="1:15" ht="43.5" customHeight="1" x14ac:dyDescent="0.25">
      <c r="A102" s="32"/>
      <c r="B102" s="35"/>
      <c r="C102" s="33" t="s">
        <v>233</v>
      </c>
      <c r="D102" s="33">
        <v>5</v>
      </c>
      <c r="E102" s="33">
        <v>5</v>
      </c>
      <c r="F102" s="33">
        <v>5</v>
      </c>
      <c r="G102" s="33">
        <v>5</v>
      </c>
      <c r="H102" s="9">
        <v>20</v>
      </c>
      <c r="I102" s="35" t="s">
        <v>26</v>
      </c>
      <c r="J102" s="33" t="s">
        <v>234</v>
      </c>
      <c r="K102" s="33" t="s">
        <v>196</v>
      </c>
      <c r="L102" s="33" t="s">
        <v>18</v>
      </c>
      <c r="M102" s="22"/>
      <c r="N102" s="24"/>
      <c r="O102" s="24"/>
    </row>
    <row r="103" spans="1:15" ht="43.5" customHeight="1" x14ac:dyDescent="0.25">
      <c r="A103" s="32"/>
      <c r="B103" s="35"/>
      <c r="C103" s="33" t="s">
        <v>235</v>
      </c>
      <c r="D103" s="33">
        <v>2</v>
      </c>
      <c r="E103" s="33">
        <v>2</v>
      </c>
      <c r="F103" s="33">
        <v>3</v>
      </c>
      <c r="G103" s="33">
        <v>3</v>
      </c>
      <c r="H103" s="9">
        <v>10</v>
      </c>
      <c r="I103" s="35"/>
      <c r="J103" s="33" t="s">
        <v>236</v>
      </c>
      <c r="K103" s="33" t="s">
        <v>196</v>
      </c>
      <c r="L103" s="33" t="s">
        <v>18</v>
      </c>
      <c r="M103" s="22"/>
      <c r="N103" s="24"/>
      <c r="O103" s="24"/>
    </row>
    <row r="104" spans="1:15" ht="43.5" customHeight="1" x14ac:dyDescent="0.25">
      <c r="A104" s="32"/>
      <c r="B104" s="35"/>
      <c r="C104" s="33" t="s">
        <v>237</v>
      </c>
      <c r="D104" s="33">
        <v>10</v>
      </c>
      <c r="E104" s="33">
        <v>10</v>
      </c>
      <c r="F104" s="33">
        <v>15</v>
      </c>
      <c r="G104" s="33">
        <v>15</v>
      </c>
      <c r="H104" s="9">
        <v>50</v>
      </c>
      <c r="I104" s="35" t="s">
        <v>26</v>
      </c>
      <c r="J104" s="33" t="s">
        <v>238</v>
      </c>
      <c r="K104" s="33" t="s">
        <v>196</v>
      </c>
      <c r="L104" s="33" t="s">
        <v>18</v>
      </c>
      <c r="M104" s="22"/>
      <c r="N104" s="24"/>
      <c r="O104" s="24"/>
    </row>
    <row r="105" spans="1:15" ht="69.75" customHeight="1" x14ac:dyDescent="0.25">
      <c r="A105" s="32"/>
      <c r="B105" s="35"/>
      <c r="C105" s="33" t="s">
        <v>239</v>
      </c>
      <c r="D105" s="33">
        <v>10</v>
      </c>
      <c r="E105" s="33">
        <v>10</v>
      </c>
      <c r="F105" s="33">
        <v>15</v>
      </c>
      <c r="G105" s="33">
        <v>15</v>
      </c>
      <c r="H105" s="9">
        <v>50</v>
      </c>
      <c r="I105" s="35" t="s">
        <v>26</v>
      </c>
      <c r="J105" s="33" t="s">
        <v>240</v>
      </c>
      <c r="K105" s="33" t="s">
        <v>196</v>
      </c>
      <c r="L105" s="33" t="s">
        <v>18</v>
      </c>
      <c r="M105" s="22"/>
      <c r="N105" s="24"/>
      <c r="O105" s="24"/>
    </row>
    <row r="106" spans="1:15" ht="43.5" customHeight="1" x14ac:dyDescent="0.25">
      <c r="A106" s="32"/>
      <c r="B106" s="35"/>
      <c r="C106" s="33" t="s">
        <v>241</v>
      </c>
      <c r="D106" s="33">
        <v>2</v>
      </c>
      <c r="E106" s="33"/>
      <c r="F106" s="33"/>
      <c r="G106" s="33"/>
      <c r="H106" s="9">
        <v>2</v>
      </c>
      <c r="I106" s="35" t="s">
        <v>26</v>
      </c>
      <c r="J106" s="33" t="s">
        <v>242</v>
      </c>
      <c r="K106" s="33" t="s">
        <v>196</v>
      </c>
      <c r="L106" s="33" t="s">
        <v>18</v>
      </c>
      <c r="M106" s="22"/>
      <c r="N106" s="24"/>
      <c r="O106" s="24"/>
    </row>
    <row r="107" spans="1:15" ht="43.5" customHeight="1" x14ac:dyDescent="0.25">
      <c r="A107" s="32"/>
      <c r="B107" s="35"/>
      <c r="C107" s="33" t="s">
        <v>243</v>
      </c>
      <c r="D107" s="33">
        <v>180</v>
      </c>
      <c r="E107" s="33"/>
      <c r="F107" s="33"/>
      <c r="G107" s="33"/>
      <c r="H107" s="9">
        <v>180</v>
      </c>
      <c r="I107" s="35" t="s">
        <v>26</v>
      </c>
      <c r="J107" s="33" t="s">
        <v>244</v>
      </c>
      <c r="K107" s="33" t="s">
        <v>196</v>
      </c>
      <c r="L107" s="33" t="s">
        <v>18</v>
      </c>
      <c r="M107" s="22"/>
      <c r="N107" s="24"/>
      <c r="O107" s="24"/>
    </row>
    <row r="108" spans="1:15" ht="43.5" customHeight="1" x14ac:dyDescent="0.25">
      <c r="A108" s="32"/>
      <c r="B108" s="35"/>
      <c r="C108" s="33" t="s">
        <v>245</v>
      </c>
      <c r="D108" s="33">
        <v>150</v>
      </c>
      <c r="E108" s="33"/>
      <c r="F108" s="33"/>
      <c r="G108" s="33"/>
      <c r="H108" s="9">
        <v>150</v>
      </c>
      <c r="I108" s="35" t="s">
        <v>26</v>
      </c>
      <c r="J108" s="33" t="s">
        <v>246</v>
      </c>
      <c r="K108" s="33" t="s">
        <v>196</v>
      </c>
      <c r="L108" s="33" t="s">
        <v>18</v>
      </c>
      <c r="M108" s="22"/>
      <c r="N108" s="24"/>
      <c r="O108" s="24"/>
    </row>
    <row r="109" spans="1:15" ht="43.5" customHeight="1" x14ac:dyDescent="0.25">
      <c r="A109" s="32"/>
      <c r="B109" s="35"/>
      <c r="C109" s="33" t="s">
        <v>247</v>
      </c>
      <c r="D109" s="33"/>
      <c r="E109" s="33">
        <v>2</v>
      </c>
      <c r="F109" s="33"/>
      <c r="G109" s="33"/>
      <c r="H109" s="9">
        <v>2</v>
      </c>
      <c r="I109" s="35" t="s">
        <v>26</v>
      </c>
      <c r="J109" s="33" t="s">
        <v>248</v>
      </c>
      <c r="K109" s="33" t="s">
        <v>196</v>
      </c>
      <c r="L109" s="33" t="s">
        <v>18</v>
      </c>
      <c r="M109" s="22"/>
      <c r="N109" s="24"/>
      <c r="O109" s="24"/>
    </row>
    <row r="110" spans="1:15" ht="43.5" customHeight="1" x14ac:dyDescent="0.25">
      <c r="A110" s="32"/>
      <c r="B110" s="35"/>
      <c r="C110" s="33" t="s">
        <v>249</v>
      </c>
      <c r="D110" s="33"/>
      <c r="E110" s="33">
        <v>1</v>
      </c>
      <c r="F110" s="33">
        <v>1</v>
      </c>
      <c r="G110" s="33">
        <v>1</v>
      </c>
      <c r="H110" s="9">
        <v>3</v>
      </c>
      <c r="I110" s="35" t="s">
        <v>26</v>
      </c>
      <c r="J110" s="33" t="s">
        <v>250</v>
      </c>
      <c r="K110" s="33" t="s">
        <v>196</v>
      </c>
      <c r="L110" s="33" t="s">
        <v>18</v>
      </c>
      <c r="M110" s="22"/>
      <c r="N110" s="24"/>
      <c r="O110" s="24"/>
    </row>
    <row r="111" spans="1:15" ht="43.5" customHeight="1" x14ac:dyDescent="0.25">
      <c r="A111" s="32"/>
      <c r="B111" s="35"/>
      <c r="C111" s="33" t="s">
        <v>251</v>
      </c>
      <c r="D111" s="33"/>
      <c r="E111" s="33">
        <v>1</v>
      </c>
      <c r="F111" s="33">
        <v>1</v>
      </c>
      <c r="G111" s="33">
        <v>1</v>
      </c>
      <c r="H111" s="9">
        <v>3</v>
      </c>
      <c r="I111" s="35" t="s">
        <v>26</v>
      </c>
      <c r="J111" s="33" t="s">
        <v>252</v>
      </c>
      <c r="K111" s="33" t="s">
        <v>196</v>
      </c>
      <c r="L111" s="33" t="s">
        <v>18</v>
      </c>
      <c r="M111" s="22"/>
      <c r="N111" s="24"/>
      <c r="O111" s="24"/>
    </row>
    <row r="112" spans="1:15" ht="43.5" customHeight="1" x14ac:dyDescent="0.25">
      <c r="A112" s="32"/>
      <c r="B112" s="33"/>
      <c r="C112" s="33" t="s">
        <v>253</v>
      </c>
      <c r="D112" s="33"/>
      <c r="E112" s="33">
        <v>1</v>
      </c>
      <c r="F112" s="33">
        <v>1</v>
      </c>
      <c r="G112" s="33">
        <v>3</v>
      </c>
      <c r="H112" s="9">
        <v>5</v>
      </c>
      <c r="I112" s="35" t="s">
        <v>26</v>
      </c>
      <c r="J112" s="33" t="s">
        <v>254</v>
      </c>
      <c r="K112" s="33" t="s">
        <v>196</v>
      </c>
      <c r="L112" s="33" t="s">
        <v>18</v>
      </c>
      <c r="M112" s="22"/>
      <c r="N112" s="24"/>
      <c r="O112" s="24"/>
    </row>
    <row r="113" spans="1:15" ht="43.5" customHeight="1" x14ac:dyDescent="0.25">
      <c r="A113" s="32"/>
      <c r="B113" s="33"/>
      <c r="C113" s="33" t="s">
        <v>255</v>
      </c>
      <c r="D113" s="33"/>
      <c r="E113" s="33">
        <v>1</v>
      </c>
      <c r="F113" s="33">
        <v>1</v>
      </c>
      <c r="G113" s="33">
        <v>1</v>
      </c>
      <c r="H113" s="9">
        <v>3</v>
      </c>
      <c r="I113" s="35" t="s">
        <v>26</v>
      </c>
      <c r="J113" s="33" t="s">
        <v>256</v>
      </c>
      <c r="K113" s="33" t="s">
        <v>196</v>
      </c>
      <c r="L113" s="33" t="s">
        <v>18</v>
      </c>
      <c r="M113" s="22"/>
      <c r="N113" s="24"/>
      <c r="O113" s="24"/>
    </row>
    <row r="114" spans="1:15" ht="43.5" customHeight="1" x14ac:dyDescent="0.25">
      <c r="A114" s="32"/>
      <c r="B114" s="33"/>
      <c r="C114" s="33" t="s">
        <v>257</v>
      </c>
      <c r="D114" s="33">
        <v>10</v>
      </c>
      <c r="E114" s="33">
        <v>10</v>
      </c>
      <c r="F114" s="33">
        <v>15</v>
      </c>
      <c r="G114" s="33">
        <v>15</v>
      </c>
      <c r="H114" s="9">
        <v>50</v>
      </c>
      <c r="I114" s="35" t="s">
        <v>26</v>
      </c>
      <c r="J114" s="33" t="s">
        <v>258</v>
      </c>
      <c r="K114" s="33" t="s">
        <v>196</v>
      </c>
      <c r="L114" s="33" t="s">
        <v>18</v>
      </c>
      <c r="M114" s="22"/>
      <c r="N114" s="24"/>
      <c r="O114" s="24"/>
    </row>
    <row r="115" spans="1:15" ht="43.5" customHeight="1" x14ac:dyDescent="0.25">
      <c r="A115" s="32"/>
      <c r="B115" s="33"/>
      <c r="C115" s="33" t="s">
        <v>259</v>
      </c>
      <c r="D115" s="33">
        <v>750</v>
      </c>
      <c r="E115" s="33">
        <v>750</v>
      </c>
      <c r="F115" s="33">
        <v>750</v>
      </c>
      <c r="G115" s="33">
        <v>750</v>
      </c>
      <c r="H115" s="9">
        <v>3000</v>
      </c>
      <c r="I115" s="35" t="s">
        <v>26</v>
      </c>
      <c r="J115" s="33" t="s">
        <v>260</v>
      </c>
      <c r="K115" s="33" t="s">
        <v>196</v>
      </c>
      <c r="L115" s="33" t="s">
        <v>18</v>
      </c>
      <c r="M115" s="22"/>
      <c r="N115" s="24"/>
      <c r="O115" s="24"/>
    </row>
    <row r="116" spans="1:15" ht="43.5" customHeight="1" x14ac:dyDescent="0.25">
      <c r="A116" s="32"/>
      <c r="B116" s="33"/>
      <c r="C116" s="33" t="s">
        <v>261</v>
      </c>
      <c r="D116" s="33">
        <v>25</v>
      </c>
      <c r="E116" s="33">
        <v>25</v>
      </c>
      <c r="F116" s="33">
        <v>25</v>
      </c>
      <c r="G116" s="33">
        <v>25</v>
      </c>
      <c r="H116" s="9">
        <v>100</v>
      </c>
      <c r="I116" s="35" t="s">
        <v>26</v>
      </c>
      <c r="J116" s="33" t="s">
        <v>262</v>
      </c>
      <c r="K116" s="33" t="s">
        <v>196</v>
      </c>
      <c r="L116" s="33" t="s">
        <v>18</v>
      </c>
      <c r="M116" s="22"/>
      <c r="N116" s="59"/>
      <c r="O116" s="59"/>
    </row>
    <row r="117" spans="1:15" ht="43.5" customHeight="1" x14ac:dyDescent="0.25">
      <c r="A117" s="32"/>
      <c r="B117" s="33"/>
      <c r="C117" s="11" t="s">
        <v>263</v>
      </c>
      <c r="D117" s="33">
        <v>2</v>
      </c>
      <c r="E117" s="33">
        <v>2</v>
      </c>
      <c r="F117" s="33">
        <v>3</v>
      </c>
      <c r="G117" s="33">
        <v>3</v>
      </c>
      <c r="H117" s="9">
        <v>10</v>
      </c>
      <c r="I117" s="35" t="s">
        <v>26</v>
      </c>
      <c r="J117" s="11" t="s">
        <v>264</v>
      </c>
      <c r="K117" s="11" t="s">
        <v>196</v>
      </c>
      <c r="L117" s="11" t="s">
        <v>18</v>
      </c>
      <c r="M117" s="22"/>
      <c r="N117" s="59"/>
      <c r="O117" s="59"/>
    </row>
    <row r="118" spans="1:15" ht="43.5" customHeight="1" x14ac:dyDescent="0.25">
      <c r="A118" s="32"/>
      <c r="B118" s="33"/>
      <c r="C118" s="33" t="s">
        <v>265</v>
      </c>
      <c r="D118" s="33">
        <v>2</v>
      </c>
      <c r="E118" s="33">
        <v>2</v>
      </c>
      <c r="F118" s="33">
        <v>3</v>
      </c>
      <c r="G118" s="33">
        <v>3</v>
      </c>
      <c r="H118" s="9">
        <v>10</v>
      </c>
      <c r="I118" s="35" t="s">
        <v>26</v>
      </c>
      <c r="J118" s="33" t="s">
        <v>266</v>
      </c>
      <c r="K118" s="33" t="s">
        <v>196</v>
      </c>
      <c r="L118" s="33" t="s">
        <v>18</v>
      </c>
      <c r="M118" s="22"/>
      <c r="N118" s="59"/>
      <c r="O118" s="59"/>
    </row>
    <row r="119" spans="1:15" ht="43.5" customHeight="1" x14ac:dyDescent="0.25">
      <c r="A119" s="32"/>
      <c r="B119" s="33"/>
      <c r="C119" s="33" t="s">
        <v>267</v>
      </c>
      <c r="D119" s="33">
        <v>2</v>
      </c>
      <c r="E119" s="33">
        <v>2</v>
      </c>
      <c r="F119" s="33">
        <v>3</v>
      </c>
      <c r="G119" s="33">
        <v>3</v>
      </c>
      <c r="H119" s="9">
        <v>10</v>
      </c>
      <c r="I119" s="35" t="s">
        <v>26</v>
      </c>
      <c r="J119" s="33" t="s">
        <v>268</v>
      </c>
      <c r="K119" s="33" t="s">
        <v>196</v>
      </c>
      <c r="L119" s="33" t="s">
        <v>18</v>
      </c>
      <c r="M119" s="22"/>
      <c r="N119" s="59"/>
      <c r="O119" s="59"/>
    </row>
    <row r="120" spans="1:15" ht="99" customHeight="1" x14ac:dyDescent="0.25">
      <c r="A120" s="33">
        <v>7</v>
      </c>
      <c r="B120" s="33" t="s">
        <v>269</v>
      </c>
      <c r="C120" s="33" t="s">
        <v>270</v>
      </c>
      <c r="D120" s="33" t="s">
        <v>26</v>
      </c>
      <c r="E120" s="33">
        <v>1</v>
      </c>
      <c r="F120" s="33" t="s">
        <v>26</v>
      </c>
      <c r="G120" s="33" t="s">
        <v>26</v>
      </c>
      <c r="H120" s="9">
        <v>1</v>
      </c>
      <c r="I120" s="35" t="s">
        <v>26</v>
      </c>
      <c r="J120" s="33" t="s">
        <v>272</v>
      </c>
      <c r="K120" s="33" t="s">
        <v>271</v>
      </c>
      <c r="L120" s="33" t="s">
        <v>9</v>
      </c>
      <c r="M120" s="22"/>
      <c r="N120" s="59"/>
      <c r="O120" s="59"/>
    </row>
    <row r="121" spans="1:15" ht="74.25" customHeight="1" x14ac:dyDescent="0.25">
      <c r="A121" s="33"/>
      <c r="B121" s="33"/>
      <c r="C121" s="33" t="s">
        <v>273</v>
      </c>
      <c r="D121" s="33">
        <v>6</v>
      </c>
      <c r="E121" s="33">
        <v>6</v>
      </c>
      <c r="F121" s="33" t="s">
        <v>26</v>
      </c>
      <c r="G121" s="33" t="s">
        <v>26</v>
      </c>
      <c r="H121" s="9">
        <v>12</v>
      </c>
      <c r="I121" s="33" t="s">
        <v>275</v>
      </c>
      <c r="J121" s="33" t="s">
        <v>276</v>
      </c>
      <c r="K121" s="33" t="s">
        <v>274</v>
      </c>
      <c r="L121" s="33" t="s">
        <v>18</v>
      </c>
      <c r="M121" s="22"/>
      <c r="N121" s="59"/>
      <c r="O121" s="59"/>
    </row>
    <row r="122" spans="1:15" ht="71.25" customHeight="1" x14ac:dyDescent="0.25">
      <c r="A122" s="33"/>
      <c r="B122" s="33"/>
      <c r="C122" s="33" t="s">
        <v>277</v>
      </c>
      <c r="D122" s="33">
        <v>1</v>
      </c>
      <c r="E122" s="33">
        <v>1</v>
      </c>
      <c r="F122" s="33">
        <v>1</v>
      </c>
      <c r="G122" s="33" t="s">
        <v>26</v>
      </c>
      <c r="H122" s="9">
        <v>3</v>
      </c>
      <c r="I122" s="33">
        <v>3000</v>
      </c>
      <c r="J122" s="33" t="s">
        <v>279</v>
      </c>
      <c r="K122" s="33" t="s">
        <v>278</v>
      </c>
      <c r="L122" s="33" t="s">
        <v>18</v>
      </c>
      <c r="M122" s="22"/>
      <c r="N122" s="59"/>
      <c r="O122" s="59"/>
    </row>
    <row r="123" spans="1:15" ht="72.75" customHeight="1" x14ac:dyDescent="0.25">
      <c r="A123" s="33"/>
      <c r="B123" s="33"/>
      <c r="C123" s="33" t="s">
        <v>280</v>
      </c>
      <c r="D123" s="33">
        <v>1</v>
      </c>
      <c r="E123" s="33">
        <v>1</v>
      </c>
      <c r="F123" s="33">
        <v>1</v>
      </c>
      <c r="G123" s="33">
        <v>2</v>
      </c>
      <c r="H123" s="9">
        <v>5</v>
      </c>
      <c r="I123" s="33" t="s">
        <v>26</v>
      </c>
      <c r="J123" s="33" t="s">
        <v>283</v>
      </c>
      <c r="K123" s="33" t="s">
        <v>281</v>
      </c>
      <c r="L123" s="33" t="s">
        <v>282</v>
      </c>
      <c r="M123" s="22"/>
      <c r="N123" s="59"/>
      <c r="O123" s="59"/>
    </row>
    <row r="124" spans="1:15" ht="264.75" customHeight="1" x14ac:dyDescent="0.25">
      <c r="A124" s="33">
        <v>8</v>
      </c>
      <c r="B124" s="33" t="s">
        <v>354</v>
      </c>
      <c r="C124" s="33" t="s">
        <v>355</v>
      </c>
      <c r="D124" s="33"/>
      <c r="E124" s="33"/>
      <c r="F124" s="33">
        <v>1</v>
      </c>
      <c r="G124" s="33"/>
      <c r="H124" s="9">
        <v>1</v>
      </c>
      <c r="I124" s="33" t="s">
        <v>26</v>
      </c>
      <c r="J124" s="33" t="s">
        <v>286</v>
      </c>
      <c r="K124" s="33" t="s">
        <v>285</v>
      </c>
      <c r="L124" s="33" t="s">
        <v>84</v>
      </c>
      <c r="M124" s="22"/>
      <c r="N124" s="59"/>
      <c r="O124" s="59"/>
    </row>
    <row r="125" spans="1:15" ht="86.25" customHeight="1" x14ac:dyDescent="0.25">
      <c r="A125" s="33" t="s">
        <v>287</v>
      </c>
      <c r="B125" s="33" t="s">
        <v>284</v>
      </c>
      <c r="C125" s="33" t="s">
        <v>288</v>
      </c>
      <c r="D125" s="33">
        <v>1</v>
      </c>
      <c r="E125" s="33"/>
      <c r="F125" s="33"/>
      <c r="G125" s="33"/>
      <c r="H125" s="9">
        <v>1</v>
      </c>
      <c r="I125" s="33" t="s">
        <v>26</v>
      </c>
      <c r="J125" s="33">
        <v>1</v>
      </c>
      <c r="K125" s="33" t="s">
        <v>285</v>
      </c>
      <c r="L125" s="33" t="s">
        <v>18</v>
      </c>
      <c r="M125" s="22"/>
      <c r="N125" s="59"/>
      <c r="O125" s="59"/>
    </row>
    <row r="126" spans="1:15" ht="43.5" customHeight="1" x14ac:dyDescent="0.25">
      <c r="A126" s="35"/>
      <c r="B126" s="33"/>
      <c r="C126" s="33" t="s">
        <v>289</v>
      </c>
      <c r="D126" s="33">
        <v>1</v>
      </c>
      <c r="E126" s="33"/>
      <c r="F126" s="33"/>
      <c r="G126" s="33"/>
      <c r="H126" s="9">
        <v>1</v>
      </c>
      <c r="I126" s="33" t="s">
        <v>26</v>
      </c>
      <c r="J126" s="33">
        <v>1</v>
      </c>
      <c r="K126" s="33" t="s">
        <v>285</v>
      </c>
      <c r="L126" s="33" t="s">
        <v>18</v>
      </c>
      <c r="M126" s="22"/>
      <c r="N126" s="59"/>
      <c r="O126" s="59"/>
    </row>
    <row r="127" spans="1:15" ht="43.5" customHeight="1" x14ac:dyDescent="0.25">
      <c r="A127" s="35"/>
      <c r="B127" s="33"/>
      <c r="C127" s="33" t="s">
        <v>290</v>
      </c>
      <c r="D127" s="33">
        <v>1</v>
      </c>
      <c r="E127" s="33"/>
      <c r="F127" s="33"/>
      <c r="G127" s="33"/>
      <c r="H127" s="9">
        <v>1</v>
      </c>
      <c r="I127" s="33" t="s">
        <v>26</v>
      </c>
      <c r="J127" s="33">
        <v>1</v>
      </c>
      <c r="K127" s="33" t="s">
        <v>285</v>
      </c>
      <c r="L127" s="33" t="s">
        <v>18</v>
      </c>
      <c r="M127" s="22"/>
      <c r="N127" s="59"/>
      <c r="O127" s="59"/>
    </row>
    <row r="128" spans="1:15" ht="43.5" customHeight="1" x14ac:dyDescent="0.25">
      <c r="A128" s="35"/>
      <c r="B128" s="33"/>
      <c r="C128" s="33" t="s">
        <v>291</v>
      </c>
      <c r="D128" s="33"/>
      <c r="E128" s="33">
        <v>1</v>
      </c>
      <c r="F128" s="33"/>
      <c r="G128" s="33"/>
      <c r="H128" s="9">
        <v>1</v>
      </c>
      <c r="I128" s="33" t="s">
        <v>26</v>
      </c>
      <c r="J128" s="33">
        <v>1</v>
      </c>
      <c r="K128" s="33" t="s">
        <v>285</v>
      </c>
      <c r="L128" s="33" t="s">
        <v>18</v>
      </c>
      <c r="M128" s="22"/>
      <c r="N128" s="59"/>
      <c r="O128" s="59"/>
    </row>
    <row r="129" spans="1:15" ht="85.5" customHeight="1" x14ac:dyDescent="0.25">
      <c r="A129" s="35"/>
      <c r="B129" s="33"/>
      <c r="C129" s="33" t="s">
        <v>356</v>
      </c>
      <c r="D129" s="33"/>
      <c r="E129" s="33">
        <v>1</v>
      </c>
      <c r="F129" s="33"/>
      <c r="G129" s="33"/>
      <c r="H129" s="9">
        <v>1</v>
      </c>
      <c r="I129" s="33" t="s">
        <v>26</v>
      </c>
      <c r="J129" s="33">
        <v>1</v>
      </c>
      <c r="K129" s="33" t="s">
        <v>285</v>
      </c>
      <c r="L129" s="33" t="s">
        <v>18</v>
      </c>
      <c r="M129" s="22"/>
      <c r="N129" s="59"/>
      <c r="O129" s="59"/>
    </row>
    <row r="130" spans="1:15" ht="43.5" customHeight="1" x14ac:dyDescent="0.25">
      <c r="A130" s="35"/>
      <c r="B130" s="33"/>
      <c r="C130" s="33" t="s">
        <v>357</v>
      </c>
      <c r="D130" s="33"/>
      <c r="E130" s="33"/>
      <c r="F130" s="33">
        <v>1</v>
      </c>
      <c r="G130" s="33"/>
      <c r="H130" s="9">
        <v>1</v>
      </c>
      <c r="I130" s="33" t="s">
        <v>26</v>
      </c>
      <c r="J130" s="33">
        <v>1</v>
      </c>
      <c r="K130" s="33" t="s">
        <v>285</v>
      </c>
      <c r="L130" s="33" t="s">
        <v>18</v>
      </c>
      <c r="M130" s="22"/>
      <c r="N130" s="59"/>
      <c r="O130" s="59"/>
    </row>
    <row r="131" spans="1:15" ht="43.5" customHeight="1" x14ac:dyDescent="0.25">
      <c r="A131" s="35"/>
      <c r="B131" s="33"/>
      <c r="C131" s="33" t="s">
        <v>293</v>
      </c>
      <c r="D131" s="33"/>
      <c r="E131" s="33"/>
      <c r="F131" s="33">
        <v>1</v>
      </c>
      <c r="G131" s="33"/>
      <c r="H131" s="9">
        <v>3</v>
      </c>
      <c r="I131" s="33" t="s">
        <v>26</v>
      </c>
      <c r="J131" s="33">
        <v>3</v>
      </c>
      <c r="K131" s="33" t="s">
        <v>285</v>
      </c>
      <c r="L131" s="33" t="s">
        <v>18</v>
      </c>
      <c r="M131" s="22"/>
      <c r="N131" s="59"/>
      <c r="O131" s="59"/>
    </row>
    <row r="132" spans="1:15" ht="43.5" customHeight="1" x14ac:dyDescent="0.25">
      <c r="A132" s="35"/>
      <c r="B132" s="33"/>
      <c r="C132" s="33" t="s">
        <v>294</v>
      </c>
      <c r="D132" s="33"/>
      <c r="E132" s="33">
        <v>1</v>
      </c>
      <c r="F132" s="33"/>
      <c r="G132" s="33"/>
      <c r="H132" s="9">
        <v>1</v>
      </c>
      <c r="I132" s="33" t="s">
        <v>26</v>
      </c>
      <c r="J132" s="33">
        <v>1</v>
      </c>
      <c r="K132" s="33" t="s">
        <v>285</v>
      </c>
      <c r="L132" s="33" t="s">
        <v>18</v>
      </c>
      <c r="M132" s="22"/>
      <c r="N132" s="59"/>
      <c r="O132" s="59"/>
    </row>
    <row r="133" spans="1:15" ht="43.5" customHeight="1" x14ac:dyDescent="0.25">
      <c r="A133" s="35"/>
      <c r="B133" s="33"/>
      <c r="C133" s="33" t="s">
        <v>295</v>
      </c>
      <c r="D133" s="33"/>
      <c r="E133" s="33">
        <v>1</v>
      </c>
      <c r="F133" s="33"/>
      <c r="G133" s="33"/>
      <c r="H133" s="9">
        <v>1</v>
      </c>
      <c r="I133" s="33" t="s">
        <v>26</v>
      </c>
      <c r="J133" s="33">
        <v>1</v>
      </c>
      <c r="K133" s="33" t="s">
        <v>285</v>
      </c>
      <c r="L133" s="33" t="s">
        <v>18</v>
      </c>
      <c r="M133" s="22"/>
      <c r="N133" s="59"/>
      <c r="O133" s="59"/>
    </row>
    <row r="134" spans="1:15" ht="43.5" customHeight="1" x14ac:dyDescent="0.25">
      <c r="A134" s="35"/>
      <c r="B134" s="33"/>
      <c r="C134" s="33" t="s">
        <v>296</v>
      </c>
      <c r="D134" s="33"/>
      <c r="E134" s="33"/>
      <c r="F134" s="33">
        <v>1</v>
      </c>
      <c r="G134" s="33"/>
      <c r="H134" s="9">
        <v>1</v>
      </c>
      <c r="I134" s="33" t="s">
        <v>26</v>
      </c>
      <c r="J134" s="33">
        <v>1</v>
      </c>
      <c r="K134" s="33" t="s">
        <v>285</v>
      </c>
      <c r="L134" s="33" t="s">
        <v>18</v>
      </c>
      <c r="M134" s="22"/>
      <c r="N134" s="59"/>
      <c r="O134" s="59"/>
    </row>
    <row r="135" spans="1:15" ht="43.5" customHeight="1" x14ac:dyDescent="0.25">
      <c r="A135" s="35"/>
      <c r="B135" s="33"/>
      <c r="C135" s="33" t="s">
        <v>297</v>
      </c>
      <c r="D135" s="33"/>
      <c r="E135" s="33"/>
      <c r="F135" s="33"/>
      <c r="G135" s="33">
        <v>1</v>
      </c>
      <c r="H135" s="9">
        <v>1</v>
      </c>
      <c r="I135" s="33" t="s">
        <v>26</v>
      </c>
      <c r="J135" s="33">
        <v>1</v>
      </c>
      <c r="K135" s="33" t="s">
        <v>285</v>
      </c>
      <c r="L135" s="33" t="s">
        <v>18</v>
      </c>
      <c r="M135" s="22"/>
      <c r="N135" s="59"/>
      <c r="O135" s="59"/>
    </row>
    <row r="136" spans="1:15" ht="43.5" customHeight="1" x14ac:dyDescent="0.25">
      <c r="A136" s="35"/>
      <c r="B136" s="33"/>
      <c r="C136" s="33" t="s">
        <v>298</v>
      </c>
      <c r="D136" s="33">
        <v>1</v>
      </c>
      <c r="E136" s="33"/>
      <c r="F136" s="33"/>
      <c r="G136" s="33"/>
      <c r="H136" s="9">
        <v>1</v>
      </c>
      <c r="I136" s="33" t="s">
        <v>26</v>
      </c>
      <c r="J136" s="33">
        <v>1</v>
      </c>
      <c r="K136" s="33" t="s">
        <v>285</v>
      </c>
      <c r="L136" s="33" t="s">
        <v>18</v>
      </c>
      <c r="M136" s="22"/>
      <c r="N136" s="59"/>
      <c r="O136" s="59"/>
    </row>
    <row r="137" spans="1:15" ht="43.5" customHeight="1" x14ac:dyDescent="0.25">
      <c r="A137" s="35"/>
      <c r="B137" s="33"/>
      <c r="C137" s="33" t="s">
        <v>299</v>
      </c>
      <c r="D137" s="33">
        <v>1</v>
      </c>
      <c r="E137" s="33"/>
      <c r="F137" s="33"/>
      <c r="G137" s="33"/>
      <c r="H137" s="9">
        <v>1</v>
      </c>
      <c r="I137" s="33" t="s">
        <v>26</v>
      </c>
      <c r="J137" s="33">
        <v>1</v>
      </c>
      <c r="K137" s="33" t="s">
        <v>285</v>
      </c>
      <c r="L137" s="33" t="s">
        <v>18</v>
      </c>
      <c r="M137" s="22"/>
      <c r="N137" s="59"/>
      <c r="O137" s="59"/>
    </row>
    <row r="138" spans="1:15" ht="43.5" customHeight="1" x14ac:dyDescent="0.25">
      <c r="A138" s="35"/>
      <c r="B138" s="33"/>
      <c r="C138" s="33" t="s">
        <v>300</v>
      </c>
      <c r="D138" s="33">
        <v>5</v>
      </c>
      <c r="E138" s="33">
        <v>5</v>
      </c>
      <c r="F138" s="33">
        <v>5</v>
      </c>
      <c r="G138" s="33">
        <v>7</v>
      </c>
      <c r="H138" s="9">
        <v>22</v>
      </c>
      <c r="I138" s="33" t="s">
        <v>26</v>
      </c>
      <c r="J138" s="33">
        <v>22</v>
      </c>
      <c r="K138" s="33" t="s">
        <v>285</v>
      </c>
      <c r="L138" s="33" t="s">
        <v>18</v>
      </c>
      <c r="M138" s="24"/>
      <c r="N138" s="59"/>
      <c r="O138" s="59"/>
    </row>
    <row r="139" spans="1:15" ht="43.5" customHeight="1" x14ac:dyDescent="0.25">
      <c r="A139" s="35"/>
      <c r="B139" s="33"/>
      <c r="C139" s="33" t="s">
        <v>301</v>
      </c>
      <c r="D139" s="33">
        <v>4</v>
      </c>
      <c r="E139" s="33">
        <v>4</v>
      </c>
      <c r="F139" s="33">
        <v>4</v>
      </c>
      <c r="G139" s="33">
        <v>4</v>
      </c>
      <c r="H139" s="9">
        <v>12</v>
      </c>
      <c r="I139" s="33" t="s">
        <v>26</v>
      </c>
      <c r="J139" s="33">
        <v>8</v>
      </c>
      <c r="K139" s="33" t="s">
        <v>285</v>
      </c>
      <c r="L139" s="33" t="s">
        <v>18</v>
      </c>
      <c r="M139" s="22"/>
      <c r="N139" s="59"/>
      <c r="O139" s="59"/>
    </row>
    <row r="140" spans="1:15" ht="74.25" customHeight="1" x14ac:dyDescent="0.25">
      <c r="A140" s="35" t="s">
        <v>302</v>
      </c>
      <c r="B140" s="30" t="s">
        <v>502</v>
      </c>
      <c r="C140" s="33" t="s">
        <v>303</v>
      </c>
      <c r="D140" s="33">
        <v>1</v>
      </c>
      <c r="E140" s="33">
        <v>1</v>
      </c>
      <c r="F140" s="33">
        <v>2</v>
      </c>
      <c r="G140" s="33">
        <v>2</v>
      </c>
      <c r="H140" s="9">
        <v>6</v>
      </c>
      <c r="I140" s="33" t="s">
        <v>26</v>
      </c>
      <c r="J140" s="33" t="s">
        <v>305</v>
      </c>
      <c r="K140" s="33" t="s">
        <v>304</v>
      </c>
      <c r="L140" s="33" t="s">
        <v>18</v>
      </c>
      <c r="M140" s="24"/>
      <c r="N140" s="59"/>
      <c r="O140" s="59"/>
    </row>
    <row r="141" spans="1:15" ht="63" customHeight="1" x14ac:dyDescent="0.25">
      <c r="A141" s="35"/>
      <c r="B141" s="33"/>
      <c r="C141" s="33" t="s">
        <v>306</v>
      </c>
      <c r="D141" s="33"/>
      <c r="E141" s="33"/>
      <c r="F141" s="33">
        <v>1</v>
      </c>
      <c r="G141" s="33">
        <v>1</v>
      </c>
      <c r="H141" s="9">
        <v>2</v>
      </c>
      <c r="I141" s="33" t="s">
        <v>26</v>
      </c>
      <c r="J141" s="33" t="s">
        <v>305</v>
      </c>
      <c r="K141" s="33"/>
      <c r="L141" s="33" t="s">
        <v>307</v>
      </c>
      <c r="M141" s="24"/>
      <c r="N141" s="59"/>
      <c r="O141" s="59"/>
    </row>
    <row r="142" spans="1:15" ht="123" customHeight="1" x14ac:dyDescent="0.25">
      <c r="A142" s="35"/>
      <c r="B142" s="33"/>
      <c r="C142" s="33" t="s">
        <v>308</v>
      </c>
      <c r="D142" s="33"/>
      <c r="E142" s="33"/>
      <c r="F142" s="33">
        <v>1</v>
      </c>
      <c r="G142" s="33">
        <v>1</v>
      </c>
      <c r="H142" s="9">
        <v>2</v>
      </c>
      <c r="I142" s="33" t="s">
        <v>26</v>
      </c>
      <c r="J142" s="33" t="s">
        <v>305</v>
      </c>
      <c r="K142" s="33"/>
      <c r="L142" s="33" t="s">
        <v>307</v>
      </c>
      <c r="M142" s="24"/>
      <c r="N142" s="59"/>
      <c r="O142" s="59"/>
    </row>
    <row r="143" spans="1:15" ht="72.75" customHeight="1" x14ac:dyDescent="0.25">
      <c r="A143" s="35"/>
      <c r="B143" s="33"/>
      <c r="C143" s="33" t="s">
        <v>309</v>
      </c>
      <c r="D143" s="33"/>
      <c r="E143" s="33"/>
      <c r="F143" s="33"/>
      <c r="G143" s="33">
        <v>1</v>
      </c>
      <c r="H143" s="9">
        <v>1</v>
      </c>
      <c r="I143" s="33"/>
      <c r="J143" s="33" t="s">
        <v>305</v>
      </c>
      <c r="K143" s="33"/>
      <c r="L143" s="33" t="s">
        <v>307</v>
      </c>
      <c r="M143" s="24"/>
      <c r="N143" s="59"/>
      <c r="O143" s="59"/>
    </row>
    <row r="144" spans="1:15" ht="66.75" customHeight="1" x14ac:dyDescent="0.25">
      <c r="A144" s="35"/>
      <c r="B144" s="33"/>
      <c r="C144" s="33" t="s">
        <v>310</v>
      </c>
      <c r="D144" s="33"/>
      <c r="E144" s="33"/>
      <c r="F144" s="33"/>
      <c r="G144" s="33">
        <v>1</v>
      </c>
      <c r="H144" s="9">
        <v>1</v>
      </c>
      <c r="I144" s="33" t="s">
        <v>26</v>
      </c>
      <c r="J144" s="33" t="s">
        <v>305</v>
      </c>
      <c r="K144" s="33"/>
      <c r="L144" s="33" t="s">
        <v>307</v>
      </c>
      <c r="M144" s="24"/>
      <c r="N144" s="59"/>
      <c r="O144" s="59"/>
    </row>
    <row r="145" spans="1:15" ht="47.25" customHeight="1" x14ac:dyDescent="0.25">
      <c r="A145" s="35"/>
      <c r="B145" s="33"/>
      <c r="C145" s="33" t="s">
        <v>311</v>
      </c>
      <c r="D145" s="33">
        <v>1</v>
      </c>
      <c r="E145" s="33">
        <v>1</v>
      </c>
      <c r="F145" s="33">
        <v>2</v>
      </c>
      <c r="G145" s="33">
        <v>1</v>
      </c>
      <c r="H145" s="9">
        <v>5</v>
      </c>
      <c r="I145" s="33" t="s">
        <v>26</v>
      </c>
      <c r="J145" s="33" t="s">
        <v>305</v>
      </c>
      <c r="K145" s="33"/>
      <c r="L145" s="33" t="s">
        <v>307</v>
      </c>
      <c r="M145" s="24"/>
      <c r="N145" s="59"/>
      <c r="O145" s="59"/>
    </row>
    <row r="146" spans="1:15" ht="70.5" customHeight="1" x14ac:dyDescent="0.25">
      <c r="A146" s="35"/>
      <c r="B146" s="33" t="s">
        <v>312</v>
      </c>
      <c r="C146" s="33" t="s">
        <v>312</v>
      </c>
      <c r="D146" s="33">
        <v>1</v>
      </c>
      <c r="E146" s="33">
        <v>1</v>
      </c>
      <c r="F146" s="33">
        <v>1</v>
      </c>
      <c r="G146" s="33">
        <v>1</v>
      </c>
      <c r="H146" s="9">
        <v>4</v>
      </c>
      <c r="I146" s="33" t="s">
        <v>26</v>
      </c>
      <c r="J146" s="33" t="s">
        <v>305</v>
      </c>
      <c r="K146" s="33" t="s">
        <v>313</v>
      </c>
      <c r="L146" s="33" t="s">
        <v>307</v>
      </c>
      <c r="M146" s="22"/>
      <c r="N146" s="59"/>
      <c r="O146" s="59"/>
    </row>
    <row r="147" spans="1:15" ht="70.5" customHeight="1" x14ac:dyDescent="0.25">
      <c r="A147" s="35"/>
      <c r="B147" s="39"/>
      <c r="C147" s="33" t="s">
        <v>314</v>
      </c>
      <c r="D147" s="33">
        <v>1</v>
      </c>
      <c r="E147" s="33">
        <v>1</v>
      </c>
      <c r="F147" s="33">
        <v>2</v>
      </c>
      <c r="G147" s="33">
        <v>1</v>
      </c>
      <c r="H147" s="9">
        <v>5</v>
      </c>
      <c r="I147" s="33" t="s">
        <v>26</v>
      </c>
      <c r="J147" s="33" t="s">
        <v>305</v>
      </c>
      <c r="K147" s="33" t="s">
        <v>315</v>
      </c>
      <c r="L147" s="33" t="s">
        <v>307</v>
      </c>
      <c r="M147" s="22"/>
      <c r="N147" s="59"/>
      <c r="O147" s="59"/>
    </row>
    <row r="148" spans="1:15" ht="55.5" customHeight="1" x14ac:dyDescent="0.25">
      <c r="A148" s="35"/>
      <c r="B148" s="33"/>
      <c r="C148" s="33" t="s">
        <v>316</v>
      </c>
      <c r="D148" s="33">
        <v>2</v>
      </c>
      <c r="E148" s="33">
        <v>2</v>
      </c>
      <c r="F148" s="33">
        <v>2</v>
      </c>
      <c r="G148" s="33">
        <v>2</v>
      </c>
      <c r="H148" s="9">
        <v>8</v>
      </c>
      <c r="I148" s="33" t="s">
        <v>26</v>
      </c>
      <c r="J148" s="33" t="s">
        <v>305</v>
      </c>
      <c r="K148" s="33" t="s">
        <v>317</v>
      </c>
      <c r="L148" s="33" t="s">
        <v>307</v>
      </c>
      <c r="M148" s="22"/>
      <c r="N148" s="59"/>
      <c r="O148" s="59"/>
    </row>
    <row r="149" spans="1:15" ht="66" customHeight="1" x14ac:dyDescent="0.25">
      <c r="A149" s="35"/>
      <c r="B149" s="33"/>
      <c r="C149" s="33" t="s">
        <v>318</v>
      </c>
      <c r="D149" s="33">
        <v>7</v>
      </c>
      <c r="E149" s="33">
        <v>7</v>
      </c>
      <c r="F149" s="33">
        <v>7</v>
      </c>
      <c r="G149" s="33">
        <v>9</v>
      </c>
      <c r="H149" s="9" t="s">
        <v>319</v>
      </c>
      <c r="I149" s="33" t="s">
        <v>26</v>
      </c>
      <c r="J149" s="10">
        <v>1</v>
      </c>
      <c r="K149" s="33" t="s">
        <v>317</v>
      </c>
      <c r="L149" s="33" t="s">
        <v>307</v>
      </c>
      <c r="M149" s="22"/>
      <c r="N149" s="59"/>
      <c r="O149" s="59"/>
    </row>
    <row r="150" spans="1:15" ht="43.5" customHeight="1" x14ac:dyDescent="0.25">
      <c r="A150" s="35"/>
      <c r="B150" s="33"/>
      <c r="C150" s="33" t="s">
        <v>320</v>
      </c>
      <c r="D150" s="33">
        <v>30</v>
      </c>
      <c r="E150" s="33">
        <v>30</v>
      </c>
      <c r="F150" s="33">
        <v>30</v>
      </c>
      <c r="G150" s="33">
        <v>30</v>
      </c>
      <c r="H150" s="9" t="s">
        <v>321</v>
      </c>
      <c r="I150" s="33" t="s">
        <v>26</v>
      </c>
      <c r="J150" s="10">
        <v>1</v>
      </c>
      <c r="K150" s="33" t="s">
        <v>317</v>
      </c>
      <c r="L150" s="33" t="s">
        <v>307</v>
      </c>
      <c r="M150" s="22"/>
      <c r="N150" s="59"/>
      <c r="O150" s="59"/>
    </row>
    <row r="151" spans="1:15" ht="81.75" customHeight="1" x14ac:dyDescent="0.25">
      <c r="A151" s="35" t="s">
        <v>322</v>
      </c>
      <c r="B151" s="33" t="s">
        <v>456</v>
      </c>
      <c r="C151" s="33" t="s">
        <v>323</v>
      </c>
      <c r="D151" s="33">
        <v>2</v>
      </c>
      <c r="E151" s="33">
        <v>2</v>
      </c>
      <c r="F151" s="33">
        <v>2</v>
      </c>
      <c r="G151" s="33">
        <v>3</v>
      </c>
      <c r="H151" s="9">
        <v>9</v>
      </c>
      <c r="I151" s="33" t="s">
        <v>305</v>
      </c>
      <c r="J151" s="33" t="s">
        <v>305</v>
      </c>
      <c r="K151" s="33" t="s">
        <v>317</v>
      </c>
      <c r="L151" s="33" t="s">
        <v>307</v>
      </c>
      <c r="M151" s="22"/>
      <c r="N151" s="59"/>
      <c r="O151" s="59"/>
    </row>
    <row r="152" spans="1:15" ht="43.5" customHeight="1" x14ac:dyDescent="0.25">
      <c r="A152" s="35"/>
      <c r="B152" s="33"/>
      <c r="C152" s="33" t="s">
        <v>324</v>
      </c>
      <c r="D152" s="33"/>
      <c r="E152" s="33">
        <v>1</v>
      </c>
      <c r="F152" s="33"/>
      <c r="G152" s="33"/>
      <c r="H152" s="9">
        <v>1</v>
      </c>
      <c r="I152" s="33" t="s">
        <v>26</v>
      </c>
      <c r="J152" s="9">
        <v>1</v>
      </c>
      <c r="K152" s="33" t="s">
        <v>315</v>
      </c>
      <c r="L152" s="33" t="s">
        <v>307</v>
      </c>
      <c r="M152" s="22"/>
      <c r="N152" s="59"/>
      <c r="O152" s="59"/>
    </row>
    <row r="153" spans="1:15" ht="43.5" customHeight="1" x14ac:dyDescent="0.25">
      <c r="A153" s="35"/>
      <c r="B153" s="33"/>
      <c r="C153" s="33" t="s">
        <v>325</v>
      </c>
      <c r="D153" s="33">
        <v>1</v>
      </c>
      <c r="E153" s="33"/>
      <c r="F153" s="33"/>
      <c r="G153" s="33"/>
      <c r="H153" s="9">
        <v>1</v>
      </c>
      <c r="I153" s="33" t="s">
        <v>26</v>
      </c>
      <c r="J153" s="9">
        <v>1</v>
      </c>
      <c r="K153" s="33" t="s">
        <v>315</v>
      </c>
      <c r="L153" s="33" t="s">
        <v>307</v>
      </c>
      <c r="M153" s="22"/>
      <c r="N153" s="59"/>
      <c r="O153" s="59"/>
    </row>
    <row r="154" spans="1:15" ht="43.5" customHeight="1" x14ac:dyDescent="0.25">
      <c r="A154" s="35"/>
      <c r="B154" s="33"/>
      <c r="C154" s="33" t="s">
        <v>326</v>
      </c>
      <c r="D154" s="33"/>
      <c r="E154" s="33"/>
      <c r="F154" s="33">
        <v>1</v>
      </c>
      <c r="G154" s="33"/>
      <c r="H154" s="9">
        <v>1</v>
      </c>
      <c r="I154" s="33" t="s">
        <v>26</v>
      </c>
      <c r="J154" s="9">
        <v>1</v>
      </c>
      <c r="K154" s="33" t="s">
        <v>315</v>
      </c>
      <c r="L154" s="33" t="s">
        <v>307</v>
      </c>
      <c r="M154" s="22"/>
      <c r="N154" s="59"/>
      <c r="O154" s="59"/>
    </row>
    <row r="155" spans="1:15" ht="43.5" customHeight="1" x14ac:dyDescent="0.25">
      <c r="A155" s="35"/>
      <c r="B155" s="33"/>
      <c r="C155" s="33" t="s">
        <v>327</v>
      </c>
      <c r="D155" s="33"/>
      <c r="E155" s="33"/>
      <c r="F155" s="33">
        <v>1</v>
      </c>
      <c r="G155" s="33"/>
      <c r="H155" s="9">
        <v>1</v>
      </c>
      <c r="I155" s="33" t="s">
        <v>26</v>
      </c>
      <c r="J155" s="9">
        <v>1</v>
      </c>
      <c r="K155" s="33" t="s">
        <v>315</v>
      </c>
      <c r="L155" s="33" t="s">
        <v>307</v>
      </c>
      <c r="M155" s="22"/>
      <c r="N155" s="59"/>
      <c r="O155" s="59"/>
    </row>
    <row r="156" spans="1:15" ht="43.5" customHeight="1" x14ac:dyDescent="0.25">
      <c r="A156" s="35"/>
      <c r="B156" s="33"/>
      <c r="C156" s="33" t="s">
        <v>328</v>
      </c>
      <c r="D156" s="33"/>
      <c r="E156" s="33">
        <v>1</v>
      </c>
      <c r="F156" s="33"/>
      <c r="G156" s="33"/>
      <c r="H156" s="9">
        <v>1</v>
      </c>
      <c r="I156" s="33" t="s">
        <v>26</v>
      </c>
      <c r="J156" s="9">
        <v>1</v>
      </c>
      <c r="K156" s="33" t="s">
        <v>315</v>
      </c>
      <c r="L156" s="33" t="s">
        <v>307</v>
      </c>
      <c r="M156" s="22"/>
      <c r="N156" s="59"/>
      <c r="O156" s="59"/>
    </row>
    <row r="157" spans="1:15" ht="43.5" customHeight="1" x14ac:dyDescent="0.25">
      <c r="A157" s="35"/>
      <c r="B157" s="33"/>
      <c r="C157" s="33" t="s">
        <v>329</v>
      </c>
      <c r="D157" s="33"/>
      <c r="E157" s="33"/>
      <c r="F157" s="33"/>
      <c r="G157" s="33">
        <v>1</v>
      </c>
      <c r="H157" s="9">
        <v>1</v>
      </c>
      <c r="I157" s="33" t="s">
        <v>26</v>
      </c>
      <c r="J157" s="9">
        <v>1</v>
      </c>
      <c r="K157" s="33" t="s">
        <v>315</v>
      </c>
      <c r="L157" s="33" t="s">
        <v>307</v>
      </c>
      <c r="M157" s="22"/>
      <c r="N157" s="59"/>
      <c r="O157" s="59"/>
    </row>
    <row r="158" spans="1:15" ht="43.5" customHeight="1" x14ac:dyDescent="0.25">
      <c r="A158" s="35"/>
      <c r="B158" s="33"/>
      <c r="C158" s="33" t="s">
        <v>330</v>
      </c>
      <c r="D158" s="33"/>
      <c r="E158" s="33">
        <v>1</v>
      </c>
      <c r="F158" s="33"/>
      <c r="G158" s="33"/>
      <c r="H158" s="9">
        <v>1</v>
      </c>
      <c r="I158" s="33" t="s">
        <v>26</v>
      </c>
      <c r="J158" s="9">
        <v>1</v>
      </c>
      <c r="K158" s="33" t="s">
        <v>315</v>
      </c>
      <c r="L158" s="33" t="s">
        <v>307</v>
      </c>
      <c r="M158" s="22"/>
      <c r="N158" s="59"/>
      <c r="O158" s="59"/>
    </row>
    <row r="159" spans="1:15" ht="43.5" customHeight="1" x14ac:dyDescent="0.25">
      <c r="A159" s="35"/>
      <c r="B159" s="33"/>
      <c r="C159" s="33" t="s">
        <v>331</v>
      </c>
      <c r="D159" s="33"/>
      <c r="E159" s="33">
        <v>1</v>
      </c>
      <c r="F159" s="33"/>
      <c r="G159" s="33"/>
      <c r="H159" s="9">
        <v>1</v>
      </c>
      <c r="I159" s="33" t="s">
        <v>26</v>
      </c>
      <c r="J159" s="9">
        <v>1</v>
      </c>
      <c r="K159" s="33" t="s">
        <v>315</v>
      </c>
      <c r="L159" s="33" t="s">
        <v>307</v>
      </c>
      <c r="M159" s="22"/>
      <c r="N159" s="59"/>
      <c r="O159" s="59"/>
    </row>
    <row r="160" spans="1:15" ht="43.5" customHeight="1" x14ac:dyDescent="0.25">
      <c r="A160" s="35"/>
      <c r="B160" s="33"/>
      <c r="C160" s="33" t="s">
        <v>332</v>
      </c>
      <c r="D160" s="33"/>
      <c r="E160" s="33">
        <v>1</v>
      </c>
      <c r="F160" s="33"/>
      <c r="G160" s="33"/>
      <c r="H160" s="9">
        <v>1</v>
      </c>
      <c r="I160" s="33" t="s">
        <v>26</v>
      </c>
      <c r="J160" s="9">
        <v>1</v>
      </c>
      <c r="K160" s="33" t="s">
        <v>315</v>
      </c>
      <c r="L160" s="33" t="s">
        <v>307</v>
      </c>
      <c r="M160" s="22"/>
      <c r="N160" s="59"/>
      <c r="O160" s="59"/>
    </row>
    <row r="161" spans="1:15" ht="43.5" customHeight="1" x14ac:dyDescent="0.25">
      <c r="A161" s="35"/>
      <c r="B161" s="33" t="s">
        <v>333</v>
      </c>
      <c r="C161" s="33" t="s">
        <v>334</v>
      </c>
      <c r="D161" s="35"/>
      <c r="E161" s="35"/>
      <c r="F161" s="35"/>
      <c r="G161" s="35"/>
      <c r="H161" s="10"/>
      <c r="I161" s="33" t="s">
        <v>26</v>
      </c>
      <c r="J161" s="33" t="s">
        <v>336</v>
      </c>
      <c r="K161" s="33" t="s">
        <v>335</v>
      </c>
      <c r="L161" s="33" t="s">
        <v>307</v>
      </c>
      <c r="M161" s="24"/>
      <c r="N161" s="59"/>
      <c r="O161" s="59"/>
    </row>
    <row r="162" spans="1:15" ht="43.5" customHeight="1" x14ac:dyDescent="0.25">
      <c r="A162" s="35"/>
      <c r="B162" s="33"/>
      <c r="C162" s="33" t="s">
        <v>337</v>
      </c>
      <c r="D162" s="33">
        <v>60</v>
      </c>
      <c r="E162" s="33">
        <v>60</v>
      </c>
      <c r="F162" s="33">
        <v>60</v>
      </c>
      <c r="G162" s="33">
        <v>67</v>
      </c>
      <c r="H162" s="9">
        <v>247</v>
      </c>
      <c r="I162" s="33" t="s">
        <v>26</v>
      </c>
      <c r="J162" s="9">
        <v>300</v>
      </c>
      <c r="K162" s="33" t="s">
        <v>335</v>
      </c>
      <c r="L162" s="33" t="s">
        <v>307</v>
      </c>
      <c r="M162" s="22"/>
      <c r="N162" s="59"/>
      <c r="O162" s="59"/>
    </row>
    <row r="163" spans="1:15" ht="43.5" customHeight="1" x14ac:dyDescent="0.25">
      <c r="A163" s="35"/>
      <c r="B163" s="33"/>
      <c r="C163" s="33" t="s">
        <v>338</v>
      </c>
      <c r="D163" s="33"/>
      <c r="E163" s="33"/>
      <c r="F163" s="33"/>
      <c r="G163" s="33">
        <v>1</v>
      </c>
      <c r="H163" s="9">
        <v>1</v>
      </c>
      <c r="I163" s="33" t="s">
        <v>26</v>
      </c>
      <c r="J163" s="9">
        <v>1</v>
      </c>
      <c r="K163" s="33" t="s">
        <v>335</v>
      </c>
      <c r="L163" s="33" t="s">
        <v>307</v>
      </c>
      <c r="M163" s="22"/>
      <c r="N163" s="59"/>
      <c r="O163" s="59"/>
    </row>
    <row r="164" spans="1:15" ht="85.5" customHeight="1" x14ac:dyDescent="0.25">
      <c r="A164" s="35"/>
      <c r="B164" s="33" t="s">
        <v>339</v>
      </c>
      <c r="C164" s="33" t="s">
        <v>340</v>
      </c>
      <c r="D164" s="33"/>
      <c r="E164" s="33"/>
      <c r="F164" s="33"/>
      <c r="G164" s="33">
        <v>1</v>
      </c>
      <c r="H164" s="9">
        <v>1</v>
      </c>
      <c r="I164" s="33" t="s">
        <v>26</v>
      </c>
      <c r="J164" s="9">
        <v>1</v>
      </c>
      <c r="K164" s="33" t="s">
        <v>341</v>
      </c>
      <c r="L164" s="33" t="s">
        <v>307</v>
      </c>
      <c r="M164" s="22"/>
      <c r="N164" s="59"/>
      <c r="O164" s="59"/>
    </row>
    <row r="165" spans="1:15" ht="43.5" customHeight="1" x14ac:dyDescent="0.25">
      <c r="A165" s="35" t="s">
        <v>342</v>
      </c>
      <c r="B165" s="30" t="s">
        <v>343</v>
      </c>
      <c r="C165" s="33" t="s">
        <v>344</v>
      </c>
      <c r="D165" s="33"/>
      <c r="E165" s="33"/>
      <c r="F165" s="33"/>
      <c r="G165" s="33"/>
      <c r="H165" s="9"/>
      <c r="I165" s="33" t="s">
        <v>26</v>
      </c>
      <c r="J165" s="33"/>
      <c r="K165" s="33" t="s">
        <v>341</v>
      </c>
      <c r="L165" s="33" t="s">
        <v>307</v>
      </c>
      <c r="M165" s="22"/>
      <c r="N165" s="59"/>
      <c r="O165" s="59"/>
    </row>
    <row r="166" spans="1:15" ht="43.5" customHeight="1" x14ac:dyDescent="0.25">
      <c r="A166" s="35"/>
      <c r="B166" s="33"/>
      <c r="C166" s="33" t="s">
        <v>345</v>
      </c>
      <c r="D166" s="33">
        <v>2</v>
      </c>
      <c r="E166" s="33">
        <v>2</v>
      </c>
      <c r="F166" s="33">
        <v>2</v>
      </c>
      <c r="G166" s="33">
        <v>2</v>
      </c>
      <c r="H166" s="9">
        <v>8</v>
      </c>
      <c r="I166" s="33" t="s">
        <v>26</v>
      </c>
      <c r="J166" s="33"/>
      <c r="K166" s="33" t="s">
        <v>341</v>
      </c>
      <c r="L166" s="33" t="s">
        <v>307</v>
      </c>
      <c r="M166" s="22"/>
      <c r="N166" s="59"/>
      <c r="O166" s="59"/>
    </row>
    <row r="167" spans="1:15" ht="43.5" customHeight="1" x14ac:dyDescent="0.25">
      <c r="A167" s="35"/>
      <c r="B167" s="33"/>
      <c r="C167" s="33" t="s">
        <v>346</v>
      </c>
      <c r="D167" s="33"/>
      <c r="E167" s="33"/>
      <c r="F167" s="33">
        <v>2</v>
      </c>
      <c r="G167" s="33">
        <v>2</v>
      </c>
      <c r="H167" s="9">
        <v>4</v>
      </c>
      <c r="I167" s="33" t="s">
        <v>26</v>
      </c>
      <c r="J167" s="33"/>
      <c r="K167" s="33" t="s">
        <v>341</v>
      </c>
      <c r="L167" s="33" t="s">
        <v>307</v>
      </c>
      <c r="M167" s="22"/>
      <c r="N167" s="59"/>
      <c r="O167" s="59"/>
    </row>
    <row r="168" spans="1:15" ht="43.5" customHeight="1" x14ac:dyDescent="0.25">
      <c r="A168" s="35"/>
      <c r="B168" s="33"/>
      <c r="C168" s="33" t="s">
        <v>347</v>
      </c>
      <c r="D168" s="33"/>
      <c r="E168" s="33"/>
      <c r="F168" s="33">
        <v>2</v>
      </c>
      <c r="G168" s="33">
        <v>2</v>
      </c>
      <c r="H168" s="9">
        <v>4</v>
      </c>
      <c r="I168" s="33" t="s">
        <v>26</v>
      </c>
      <c r="J168" s="33"/>
      <c r="K168" s="33" t="s">
        <v>341</v>
      </c>
      <c r="L168" s="33" t="s">
        <v>307</v>
      </c>
      <c r="M168" s="22"/>
      <c r="N168" s="59"/>
      <c r="O168" s="59"/>
    </row>
    <row r="169" spans="1:15" ht="43.5" customHeight="1" x14ac:dyDescent="0.25">
      <c r="A169" s="35"/>
      <c r="B169" s="33"/>
      <c r="C169" s="33" t="s">
        <v>348</v>
      </c>
      <c r="D169" s="33"/>
      <c r="E169" s="33"/>
      <c r="F169" s="33">
        <v>2</v>
      </c>
      <c r="G169" s="33">
        <v>2</v>
      </c>
      <c r="H169" s="9">
        <v>4</v>
      </c>
      <c r="I169" s="33" t="s">
        <v>26</v>
      </c>
      <c r="J169" s="33"/>
      <c r="K169" s="33" t="s">
        <v>341</v>
      </c>
      <c r="L169" s="33" t="s">
        <v>307</v>
      </c>
      <c r="M169" s="22"/>
      <c r="N169" s="59"/>
      <c r="O169" s="59"/>
    </row>
    <row r="170" spans="1:15" ht="43.5" customHeight="1" x14ac:dyDescent="0.25">
      <c r="A170" s="35"/>
      <c r="B170" s="33"/>
      <c r="C170" s="33" t="s">
        <v>349</v>
      </c>
      <c r="D170" s="33"/>
      <c r="E170" s="33"/>
      <c r="F170" s="33"/>
      <c r="G170" s="33">
        <v>1</v>
      </c>
      <c r="H170" s="9">
        <v>1</v>
      </c>
      <c r="I170" s="33" t="s">
        <v>26</v>
      </c>
      <c r="J170" s="33"/>
      <c r="K170" s="33" t="s">
        <v>341</v>
      </c>
      <c r="L170" s="33" t="s">
        <v>307</v>
      </c>
      <c r="M170" s="22"/>
      <c r="N170" s="59"/>
      <c r="O170" s="59"/>
    </row>
    <row r="171" spans="1:15" ht="43.5" customHeight="1" x14ac:dyDescent="0.25">
      <c r="A171" s="24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59"/>
      <c r="O171" s="59"/>
    </row>
  </sheetData>
  <mergeCells count="97">
    <mergeCell ref="K1:K2"/>
    <mergeCell ref="L1:L2"/>
    <mergeCell ref="B3:B4"/>
    <mergeCell ref="A1:A2"/>
    <mergeCell ref="B1:B2"/>
    <mergeCell ref="C1:C2"/>
    <mergeCell ref="I1:I2"/>
    <mergeCell ref="J1:J2"/>
    <mergeCell ref="D1:G1"/>
    <mergeCell ref="N170:O171"/>
    <mergeCell ref="N168:O168"/>
    <mergeCell ref="N169:O169"/>
    <mergeCell ref="N167:O167"/>
    <mergeCell ref="N165:O165"/>
    <mergeCell ref="N166:O166"/>
    <mergeCell ref="N162:O162"/>
    <mergeCell ref="N163:O163"/>
    <mergeCell ref="N164:O164"/>
    <mergeCell ref="N161:O161"/>
    <mergeCell ref="N158:O158"/>
    <mergeCell ref="N159:O159"/>
    <mergeCell ref="N160:O160"/>
    <mergeCell ref="N155:O155"/>
    <mergeCell ref="N156:O156"/>
    <mergeCell ref="N157:O157"/>
    <mergeCell ref="N153:O153"/>
    <mergeCell ref="N154:O154"/>
    <mergeCell ref="N152:O152"/>
    <mergeCell ref="N151:O151"/>
    <mergeCell ref="N149:O149"/>
    <mergeCell ref="N150:O150"/>
    <mergeCell ref="N146:O146"/>
    <mergeCell ref="N147:O147"/>
    <mergeCell ref="N148:O148"/>
    <mergeCell ref="N145:O145"/>
    <mergeCell ref="N144:O144"/>
    <mergeCell ref="N143:O143"/>
    <mergeCell ref="N142:O142"/>
    <mergeCell ref="N141:O141"/>
    <mergeCell ref="N140:O140"/>
    <mergeCell ref="N139:O139"/>
    <mergeCell ref="N138:O138"/>
    <mergeCell ref="N137:O137"/>
    <mergeCell ref="N136:O136"/>
    <mergeCell ref="N135:O135"/>
    <mergeCell ref="N133:O133"/>
    <mergeCell ref="N134:O134"/>
    <mergeCell ref="N132:O132"/>
    <mergeCell ref="N131:O131"/>
    <mergeCell ref="N130:O130"/>
    <mergeCell ref="N128:O128"/>
    <mergeCell ref="N129:O129"/>
    <mergeCell ref="N127:O127"/>
    <mergeCell ref="N126:O126"/>
    <mergeCell ref="N125:O125"/>
    <mergeCell ref="N124:O124"/>
    <mergeCell ref="N122:O122"/>
    <mergeCell ref="N123:O123"/>
    <mergeCell ref="N121:O121"/>
    <mergeCell ref="N116:O116"/>
    <mergeCell ref="N119:O119"/>
    <mergeCell ref="N120:O120"/>
    <mergeCell ref="N117:O117"/>
    <mergeCell ref="N118:O118"/>
    <mergeCell ref="M34:O34"/>
    <mergeCell ref="M32:O32"/>
    <mergeCell ref="M33:O33"/>
    <mergeCell ref="M31:O31"/>
    <mergeCell ref="M30:O30"/>
    <mergeCell ref="M28:O28"/>
    <mergeCell ref="M29:O29"/>
    <mergeCell ref="M26:O26"/>
    <mergeCell ref="M27:O27"/>
    <mergeCell ref="M24:O24"/>
    <mergeCell ref="M25:O25"/>
    <mergeCell ref="M23:O23"/>
    <mergeCell ref="M21:O21"/>
    <mergeCell ref="M22:O22"/>
    <mergeCell ref="M19:O19"/>
    <mergeCell ref="M20:O20"/>
    <mergeCell ref="M18:O18"/>
    <mergeCell ref="M16:O16"/>
    <mergeCell ref="M17:O17"/>
    <mergeCell ref="M14:O14"/>
    <mergeCell ref="M15:O15"/>
    <mergeCell ref="M11:O11"/>
    <mergeCell ref="M12:O12"/>
    <mergeCell ref="M13:O13"/>
    <mergeCell ref="M9:O9"/>
    <mergeCell ref="M10:O10"/>
    <mergeCell ref="M3:N3"/>
    <mergeCell ref="M1:O2"/>
    <mergeCell ref="M8:O8"/>
    <mergeCell ref="M7:O7"/>
    <mergeCell ref="M6:O6"/>
    <mergeCell ref="M4:O4"/>
    <mergeCell ref="M5:O5"/>
  </mergeCells>
  <pageMargins left="0.68" right="0.2" top="0.42" bottom="0.19" header="0.3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workbookViewId="0">
      <selection activeCell="H2" sqref="H2"/>
    </sheetView>
  </sheetViews>
  <sheetFormatPr defaultRowHeight="15" x14ac:dyDescent="0.25"/>
  <cols>
    <col min="1" max="1" width="6.28515625" customWidth="1"/>
    <col min="2" max="2" width="23.140625" customWidth="1"/>
    <col min="3" max="3" width="33" customWidth="1"/>
    <col min="4" max="7" width="9.140625" style="21"/>
    <col min="8" max="8" width="16.28515625" customWidth="1"/>
    <col min="9" max="9" width="18.5703125" customWidth="1"/>
    <col min="10" max="10" width="28.85546875" customWidth="1"/>
    <col min="11" max="11" width="14.85546875" customWidth="1"/>
    <col min="12" max="12" width="15" customWidth="1"/>
  </cols>
  <sheetData>
    <row r="1" spans="1:13" ht="15" customHeight="1" x14ac:dyDescent="0.25">
      <c r="D1" s="65" t="s">
        <v>487</v>
      </c>
      <c r="E1" s="65"/>
      <c r="F1" s="65"/>
      <c r="G1" s="65"/>
      <c r="I1" s="17"/>
    </row>
    <row r="2" spans="1:13" ht="42.75" x14ac:dyDescent="0.25">
      <c r="A2" s="6" t="s">
        <v>0</v>
      </c>
      <c r="B2" s="3" t="s">
        <v>1</v>
      </c>
      <c r="C2" s="3" t="s">
        <v>2</v>
      </c>
      <c r="D2" s="20" t="s">
        <v>481</v>
      </c>
      <c r="E2" s="20" t="s">
        <v>482</v>
      </c>
      <c r="F2" s="20" t="s">
        <v>483</v>
      </c>
      <c r="G2" s="20" t="s">
        <v>484</v>
      </c>
      <c r="H2" s="4" t="s">
        <v>475</v>
      </c>
      <c r="I2" s="20" t="s">
        <v>488</v>
      </c>
      <c r="J2" s="3" t="s">
        <v>5</v>
      </c>
      <c r="K2" s="3" t="s">
        <v>3</v>
      </c>
      <c r="L2" s="3" t="s">
        <v>4</v>
      </c>
      <c r="M2" s="2"/>
    </row>
    <row r="3" spans="1:13" ht="63.6" customHeight="1" x14ac:dyDescent="0.25">
      <c r="A3" s="7">
        <v>1</v>
      </c>
      <c r="B3" s="3" t="s">
        <v>6</v>
      </c>
      <c r="C3" s="9" t="s">
        <v>7</v>
      </c>
      <c r="D3" s="23">
        <v>50</v>
      </c>
      <c r="E3" s="23">
        <v>50</v>
      </c>
      <c r="F3" s="23">
        <v>75</v>
      </c>
      <c r="G3" s="23">
        <v>75</v>
      </c>
      <c r="H3" s="9">
        <f>SUM(D3:G3)</f>
        <v>250</v>
      </c>
      <c r="I3" s="9"/>
      <c r="J3" s="11" t="s">
        <v>11</v>
      </c>
      <c r="K3" s="9" t="s">
        <v>8</v>
      </c>
      <c r="L3" s="9" t="s">
        <v>9</v>
      </c>
      <c r="M3" s="5"/>
    </row>
    <row r="4" spans="1:13" ht="58.15" customHeight="1" x14ac:dyDescent="0.25">
      <c r="A4" s="7"/>
      <c r="B4" s="8"/>
      <c r="C4" s="11" t="s">
        <v>358</v>
      </c>
      <c r="D4" s="23">
        <v>40</v>
      </c>
      <c r="E4" s="23">
        <v>40</v>
      </c>
      <c r="F4" s="23">
        <v>50</v>
      </c>
      <c r="G4" s="23">
        <v>45</v>
      </c>
      <c r="H4" s="9">
        <f t="shared" ref="H4:H57" si="0">SUM(D4:G4)</f>
        <v>175</v>
      </c>
      <c r="I4" s="11"/>
      <c r="J4" s="11" t="s">
        <v>11</v>
      </c>
      <c r="K4" s="9" t="s">
        <v>8</v>
      </c>
      <c r="L4" s="9" t="s">
        <v>9</v>
      </c>
      <c r="M4" s="2"/>
    </row>
    <row r="5" spans="1:13" ht="39" customHeight="1" x14ac:dyDescent="0.25">
      <c r="A5" s="7"/>
      <c r="B5" s="8"/>
      <c r="C5" s="11" t="s">
        <v>359</v>
      </c>
      <c r="D5" s="23">
        <v>10</v>
      </c>
      <c r="E5" s="23">
        <v>10</v>
      </c>
      <c r="F5" s="23">
        <v>20</v>
      </c>
      <c r="G5" s="23">
        <v>24</v>
      </c>
      <c r="H5" s="9">
        <f t="shared" si="0"/>
        <v>64</v>
      </c>
      <c r="I5" s="11"/>
      <c r="J5" s="11" t="s">
        <v>11</v>
      </c>
      <c r="K5" s="9" t="s">
        <v>8</v>
      </c>
      <c r="L5" s="9" t="s">
        <v>9</v>
      </c>
      <c r="M5" s="2"/>
    </row>
    <row r="6" spans="1:13" ht="43.9" customHeight="1" x14ac:dyDescent="0.25">
      <c r="A6" s="7"/>
      <c r="C6" s="11" t="s">
        <v>360</v>
      </c>
      <c r="D6" s="23">
        <v>150</v>
      </c>
      <c r="E6" s="23">
        <v>150</v>
      </c>
      <c r="F6" s="23">
        <v>200</v>
      </c>
      <c r="G6" s="23">
        <v>250</v>
      </c>
      <c r="H6" s="9">
        <f t="shared" si="0"/>
        <v>750</v>
      </c>
      <c r="I6" s="11"/>
      <c r="J6" s="11" t="s">
        <v>11</v>
      </c>
      <c r="K6" s="9" t="s">
        <v>8</v>
      </c>
      <c r="L6" s="9" t="s">
        <v>9</v>
      </c>
      <c r="M6" s="2"/>
    </row>
    <row r="7" spans="1:13" ht="49.9" customHeight="1" x14ac:dyDescent="0.25">
      <c r="A7" s="7"/>
      <c r="B7" s="8"/>
      <c r="C7" s="11" t="s">
        <v>361</v>
      </c>
      <c r="D7" s="23">
        <v>100</v>
      </c>
      <c r="E7" s="23">
        <v>100</v>
      </c>
      <c r="F7" s="23">
        <v>100</v>
      </c>
      <c r="G7" s="23">
        <v>50</v>
      </c>
      <c r="H7" s="9">
        <f t="shared" si="0"/>
        <v>350</v>
      </c>
      <c r="I7" s="11"/>
      <c r="J7" s="11" t="s">
        <v>11</v>
      </c>
      <c r="K7" s="9" t="s">
        <v>8</v>
      </c>
      <c r="L7" s="9" t="s">
        <v>9</v>
      </c>
      <c r="M7" s="2"/>
    </row>
    <row r="8" spans="1:13" ht="35.450000000000003" customHeight="1" x14ac:dyDescent="0.25">
      <c r="A8" s="7"/>
      <c r="B8" s="12"/>
      <c r="C8" s="11" t="s">
        <v>362</v>
      </c>
      <c r="D8" s="23">
        <v>50</v>
      </c>
      <c r="E8" s="23">
        <v>50</v>
      </c>
      <c r="F8" s="23">
        <v>50</v>
      </c>
      <c r="G8" s="23">
        <v>50</v>
      </c>
      <c r="H8" s="9">
        <f t="shared" si="0"/>
        <v>200</v>
      </c>
      <c r="I8" s="11"/>
      <c r="J8" s="11" t="s">
        <v>11</v>
      </c>
      <c r="K8" s="9" t="s">
        <v>8</v>
      </c>
      <c r="L8" s="9" t="s">
        <v>9</v>
      </c>
      <c r="M8" s="2"/>
    </row>
    <row r="9" spans="1:13" ht="45.6" customHeight="1" x14ac:dyDescent="0.25">
      <c r="A9" s="7"/>
      <c r="B9" s="12"/>
      <c r="C9" s="11" t="s">
        <v>16</v>
      </c>
      <c r="D9" s="23">
        <v>2</v>
      </c>
      <c r="E9" s="23">
        <v>2</v>
      </c>
      <c r="F9" s="23">
        <v>3</v>
      </c>
      <c r="G9" s="23">
        <v>3</v>
      </c>
      <c r="H9" s="9">
        <f t="shared" si="0"/>
        <v>10</v>
      </c>
      <c r="I9" s="11"/>
      <c r="J9" s="11" t="s">
        <v>19</v>
      </c>
      <c r="K9" s="10" t="s">
        <v>17</v>
      </c>
      <c r="L9" s="9" t="s">
        <v>9</v>
      </c>
      <c r="M9" s="2"/>
    </row>
    <row r="10" spans="1:13" ht="39" customHeight="1" x14ac:dyDescent="0.25">
      <c r="A10" s="7"/>
      <c r="B10" s="12"/>
      <c r="C10" s="11" t="s">
        <v>20</v>
      </c>
      <c r="D10" s="23">
        <v>5</v>
      </c>
      <c r="E10" s="23">
        <v>5</v>
      </c>
      <c r="F10" s="23">
        <v>5</v>
      </c>
      <c r="G10" s="23">
        <v>5</v>
      </c>
      <c r="H10" s="9">
        <f t="shared" si="0"/>
        <v>20</v>
      </c>
      <c r="I10" s="11"/>
      <c r="J10" s="11" t="s">
        <v>19</v>
      </c>
      <c r="K10" s="10" t="s">
        <v>17</v>
      </c>
      <c r="L10" s="11" t="s">
        <v>307</v>
      </c>
      <c r="M10" s="26"/>
    </row>
    <row r="11" spans="1:13" ht="57" x14ac:dyDescent="0.25">
      <c r="A11" s="7"/>
      <c r="B11" s="12"/>
      <c r="C11" s="11" t="s">
        <v>363</v>
      </c>
      <c r="D11" s="23">
        <v>18</v>
      </c>
      <c r="E11" s="23"/>
      <c r="F11" s="23"/>
      <c r="G11" s="23"/>
      <c r="H11" s="9">
        <f t="shared" si="0"/>
        <v>18</v>
      </c>
      <c r="I11" s="11"/>
      <c r="J11" s="11" t="s">
        <v>24</v>
      </c>
      <c r="K11" s="10" t="s">
        <v>22</v>
      </c>
      <c r="L11" s="11" t="s">
        <v>307</v>
      </c>
      <c r="M11" s="2"/>
    </row>
    <row r="12" spans="1:13" ht="57" x14ac:dyDescent="0.25">
      <c r="A12" s="7"/>
      <c r="B12" s="12"/>
      <c r="C12" s="11" t="s">
        <v>364</v>
      </c>
      <c r="D12" s="23">
        <v>1</v>
      </c>
      <c r="E12" s="23"/>
      <c r="F12" s="23"/>
      <c r="G12" s="23"/>
      <c r="H12" s="9">
        <f t="shared" si="0"/>
        <v>1</v>
      </c>
      <c r="I12" s="11"/>
      <c r="J12" s="11" t="s">
        <v>365</v>
      </c>
      <c r="K12" s="10" t="s">
        <v>22</v>
      </c>
      <c r="L12" s="11" t="s">
        <v>307</v>
      </c>
      <c r="M12" s="2"/>
    </row>
    <row r="13" spans="1:13" ht="57" x14ac:dyDescent="0.25">
      <c r="A13" s="7"/>
      <c r="B13" s="12"/>
      <c r="C13" s="9" t="s">
        <v>27</v>
      </c>
      <c r="D13" s="23">
        <v>5</v>
      </c>
      <c r="E13" s="23">
        <v>5</v>
      </c>
      <c r="F13" s="23">
        <v>5</v>
      </c>
      <c r="G13" s="23">
        <v>2</v>
      </c>
      <c r="H13" s="9">
        <f t="shared" si="0"/>
        <v>17</v>
      </c>
      <c r="I13" s="9"/>
      <c r="J13" s="11" t="s">
        <v>39</v>
      </c>
      <c r="K13" s="10" t="s">
        <v>22</v>
      </c>
      <c r="L13" s="11" t="s">
        <v>307</v>
      </c>
      <c r="M13" s="2"/>
    </row>
    <row r="14" spans="1:13" ht="57" x14ac:dyDescent="0.25">
      <c r="A14" s="7"/>
      <c r="B14" s="11"/>
      <c r="C14" s="11" t="s">
        <v>366</v>
      </c>
      <c r="D14" s="23">
        <v>1</v>
      </c>
      <c r="E14" s="23"/>
      <c r="F14" s="23"/>
      <c r="G14" s="23"/>
      <c r="H14" s="9">
        <f t="shared" si="0"/>
        <v>1</v>
      </c>
      <c r="I14" s="11"/>
      <c r="J14" s="11" t="s">
        <v>29</v>
      </c>
      <c r="K14" s="10" t="s">
        <v>22</v>
      </c>
      <c r="L14" s="11" t="s">
        <v>307</v>
      </c>
      <c r="M14" s="2"/>
    </row>
    <row r="15" spans="1:13" ht="54" customHeight="1" x14ac:dyDescent="0.25">
      <c r="A15" s="7"/>
      <c r="B15" s="11"/>
      <c r="C15" s="11" t="s">
        <v>367</v>
      </c>
      <c r="D15" s="23">
        <v>0</v>
      </c>
      <c r="E15" s="23">
        <v>1</v>
      </c>
      <c r="F15" s="23"/>
      <c r="G15" s="23"/>
      <c r="H15" s="9">
        <f t="shared" si="0"/>
        <v>1</v>
      </c>
      <c r="I15" s="11"/>
      <c r="J15" s="11" t="s">
        <v>31</v>
      </c>
      <c r="K15" s="10" t="s">
        <v>22</v>
      </c>
      <c r="L15" s="11" t="s">
        <v>307</v>
      </c>
      <c r="M15" s="2"/>
    </row>
    <row r="16" spans="1:13" ht="54" customHeight="1" x14ac:dyDescent="0.25">
      <c r="A16" s="7"/>
      <c r="B16" s="11"/>
      <c r="C16" s="11" t="s">
        <v>368</v>
      </c>
      <c r="D16" s="23">
        <v>0</v>
      </c>
      <c r="E16" s="23"/>
      <c r="F16" s="23"/>
      <c r="G16" s="23"/>
      <c r="H16" s="9">
        <f t="shared" si="0"/>
        <v>0</v>
      </c>
      <c r="I16" s="11"/>
      <c r="J16" s="11" t="s">
        <v>33</v>
      </c>
      <c r="K16" s="10" t="s">
        <v>22</v>
      </c>
      <c r="L16" s="11" t="s">
        <v>307</v>
      </c>
      <c r="M16" s="2"/>
    </row>
    <row r="17" spans="1:13" ht="54" customHeight="1" x14ac:dyDescent="0.25">
      <c r="A17" s="7"/>
      <c r="B17" s="11"/>
      <c r="C17" s="11" t="s">
        <v>369</v>
      </c>
      <c r="H17" s="9">
        <f t="shared" si="0"/>
        <v>0</v>
      </c>
      <c r="I17" s="11"/>
      <c r="J17" s="11" t="s">
        <v>35</v>
      </c>
      <c r="K17" s="10" t="s">
        <v>22</v>
      </c>
      <c r="L17" s="11" t="s">
        <v>307</v>
      </c>
      <c r="M17" s="2"/>
    </row>
    <row r="18" spans="1:13" ht="57" x14ac:dyDescent="0.25">
      <c r="A18" s="7"/>
      <c r="B18" s="11"/>
      <c r="C18" s="9" t="s">
        <v>370</v>
      </c>
      <c r="D18" s="23">
        <v>125</v>
      </c>
      <c r="E18" s="23">
        <v>125</v>
      </c>
      <c r="F18" s="23">
        <v>125</v>
      </c>
      <c r="G18" s="23">
        <v>125</v>
      </c>
      <c r="H18" s="9">
        <f t="shared" si="0"/>
        <v>500</v>
      </c>
      <c r="I18" s="9"/>
      <c r="J18" s="11" t="s">
        <v>371</v>
      </c>
      <c r="K18" s="10" t="s">
        <v>37</v>
      </c>
      <c r="L18" s="11" t="s">
        <v>307</v>
      </c>
      <c r="M18" s="2"/>
    </row>
    <row r="19" spans="1:13" ht="57" x14ac:dyDescent="0.25">
      <c r="A19" s="7"/>
      <c r="B19" s="11"/>
      <c r="C19" s="9" t="s">
        <v>372</v>
      </c>
      <c r="D19" s="23">
        <v>3</v>
      </c>
      <c r="E19" s="23">
        <v>4</v>
      </c>
      <c r="F19" s="23"/>
      <c r="G19" s="23"/>
      <c r="H19" s="9">
        <f t="shared" si="0"/>
        <v>7</v>
      </c>
      <c r="I19" s="9"/>
      <c r="J19" s="11" t="s">
        <v>373</v>
      </c>
      <c r="K19" s="10" t="s">
        <v>22</v>
      </c>
      <c r="L19" s="11" t="s">
        <v>307</v>
      </c>
      <c r="M19" s="2"/>
    </row>
    <row r="20" spans="1:13" ht="57" x14ac:dyDescent="0.25">
      <c r="A20" s="7"/>
      <c r="B20" s="11"/>
      <c r="C20" s="9" t="s">
        <v>41</v>
      </c>
      <c r="D20" s="23">
        <v>400</v>
      </c>
      <c r="E20" s="23">
        <v>400</v>
      </c>
      <c r="F20" s="23">
        <v>400</v>
      </c>
      <c r="G20" s="23">
        <v>600</v>
      </c>
      <c r="H20" s="9">
        <f t="shared" si="0"/>
        <v>1800</v>
      </c>
      <c r="I20" s="9"/>
      <c r="J20" s="11" t="s">
        <v>43</v>
      </c>
      <c r="K20" s="10" t="s">
        <v>42</v>
      </c>
      <c r="L20" s="11" t="s">
        <v>307</v>
      </c>
      <c r="M20" s="2"/>
    </row>
    <row r="21" spans="1:13" ht="57" x14ac:dyDescent="0.25">
      <c r="A21" s="7"/>
      <c r="B21" s="11"/>
      <c r="C21" s="9" t="s">
        <v>44</v>
      </c>
      <c r="D21" s="23" t="s">
        <v>26</v>
      </c>
      <c r="E21" s="23">
        <v>1</v>
      </c>
      <c r="F21" s="23">
        <v>1</v>
      </c>
      <c r="G21" s="23">
        <v>1</v>
      </c>
      <c r="H21" s="9">
        <f t="shared" si="0"/>
        <v>3</v>
      </c>
      <c r="I21" s="9"/>
      <c r="J21" s="11" t="s">
        <v>43</v>
      </c>
      <c r="K21" s="10" t="s">
        <v>45</v>
      </c>
      <c r="L21" s="11" t="s">
        <v>307</v>
      </c>
      <c r="M21" s="2"/>
    </row>
    <row r="22" spans="1:13" ht="57" x14ac:dyDescent="0.25">
      <c r="A22" s="7"/>
      <c r="B22" s="11"/>
      <c r="C22" s="9" t="s">
        <v>46</v>
      </c>
      <c r="D22" s="23" t="s">
        <v>26</v>
      </c>
      <c r="E22" s="23">
        <v>1</v>
      </c>
      <c r="F22" s="23">
        <v>1</v>
      </c>
      <c r="G22" s="23" t="s">
        <v>26</v>
      </c>
      <c r="H22" s="9">
        <f t="shared" si="0"/>
        <v>2</v>
      </c>
      <c r="I22" s="9"/>
      <c r="J22" s="11" t="s">
        <v>47</v>
      </c>
      <c r="K22" s="10" t="s">
        <v>45</v>
      </c>
      <c r="L22" s="11" t="s">
        <v>307</v>
      </c>
      <c r="M22" s="2"/>
    </row>
    <row r="23" spans="1:13" ht="101.45" customHeight="1" x14ac:dyDescent="0.25">
      <c r="A23" s="7"/>
      <c r="B23" s="11"/>
      <c r="C23" s="9" t="s">
        <v>48</v>
      </c>
      <c r="D23" s="23">
        <v>750</v>
      </c>
      <c r="E23" s="23">
        <v>750</v>
      </c>
      <c r="F23" s="23">
        <v>500</v>
      </c>
      <c r="G23" s="23">
        <v>550</v>
      </c>
      <c r="H23" s="9">
        <f t="shared" si="0"/>
        <v>2550</v>
      </c>
      <c r="I23" s="9"/>
      <c r="J23" s="9" t="s">
        <v>49</v>
      </c>
      <c r="K23" s="11" t="s">
        <v>476</v>
      </c>
      <c r="L23" s="11" t="s">
        <v>374</v>
      </c>
      <c r="M23" s="2"/>
    </row>
    <row r="24" spans="1:13" ht="101.45" customHeight="1" x14ac:dyDescent="0.25">
      <c r="A24" s="7"/>
      <c r="B24" s="11"/>
      <c r="C24" s="9" t="s">
        <v>50</v>
      </c>
      <c r="D24" s="23">
        <v>3</v>
      </c>
      <c r="E24" s="23">
        <v>3</v>
      </c>
      <c r="F24" s="23">
        <v>3</v>
      </c>
      <c r="G24" s="23">
        <v>3</v>
      </c>
      <c r="H24" s="9">
        <f t="shared" si="0"/>
        <v>12</v>
      </c>
      <c r="I24" s="9"/>
      <c r="J24" s="9" t="s">
        <v>52</v>
      </c>
      <c r="K24" s="10" t="s">
        <v>51</v>
      </c>
      <c r="L24" s="9" t="s">
        <v>58</v>
      </c>
      <c r="M24" s="2"/>
    </row>
    <row r="25" spans="1:13" ht="28.5" x14ac:dyDescent="0.25">
      <c r="A25" s="7"/>
      <c r="B25" s="11"/>
      <c r="C25" s="9" t="s">
        <v>53</v>
      </c>
      <c r="D25" s="23">
        <v>3</v>
      </c>
      <c r="E25" s="23">
        <v>3</v>
      </c>
      <c r="F25" s="23">
        <v>3</v>
      </c>
      <c r="G25" s="23">
        <v>3</v>
      </c>
      <c r="H25" s="9">
        <f t="shared" si="0"/>
        <v>12</v>
      </c>
      <c r="I25" s="9"/>
      <c r="J25" s="9" t="s">
        <v>55</v>
      </c>
      <c r="K25" s="9" t="s">
        <v>375</v>
      </c>
      <c r="L25" s="9" t="s">
        <v>58</v>
      </c>
      <c r="M25" s="2"/>
    </row>
    <row r="26" spans="1:13" ht="42.75" x14ac:dyDescent="0.25">
      <c r="A26" s="7"/>
      <c r="B26" s="11"/>
      <c r="C26" s="9" t="s">
        <v>56</v>
      </c>
      <c r="D26" s="23">
        <v>3</v>
      </c>
      <c r="E26" s="23">
        <v>3</v>
      </c>
      <c r="F26" s="23">
        <v>3</v>
      </c>
      <c r="G26" s="23">
        <v>3</v>
      </c>
      <c r="H26" s="9">
        <f t="shared" si="0"/>
        <v>12</v>
      </c>
      <c r="I26" s="9"/>
      <c r="J26" s="9" t="s">
        <v>59</v>
      </c>
      <c r="K26" s="9" t="s">
        <v>57</v>
      </c>
      <c r="L26" s="9" t="s">
        <v>58</v>
      </c>
      <c r="M26" s="2"/>
    </row>
    <row r="27" spans="1:13" ht="42.75" x14ac:dyDescent="0.25">
      <c r="A27" s="7"/>
      <c r="B27" s="11"/>
      <c r="C27" s="9" t="s">
        <v>60</v>
      </c>
      <c r="D27" s="23">
        <v>3</v>
      </c>
      <c r="E27" s="23">
        <v>3</v>
      </c>
      <c r="F27" s="23">
        <v>3</v>
      </c>
      <c r="G27" s="23">
        <v>3</v>
      </c>
      <c r="H27" s="9">
        <f t="shared" si="0"/>
        <v>12</v>
      </c>
      <c r="I27" s="9"/>
      <c r="J27" s="11" t="s">
        <v>62</v>
      </c>
      <c r="K27" s="9" t="s">
        <v>61</v>
      </c>
      <c r="L27" s="9" t="s">
        <v>58</v>
      </c>
      <c r="M27" s="2"/>
    </row>
    <row r="28" spans="1:13" ht="42.75" x14ac:dyDescent="0.25">
      <c r="A28" s="7"/>
      <c r="B28" s="11"/>
      <c r="C28" s="9" t="s">
        <v>63</v>
      </c>
      <c r="D28" s="23">
        <v>3</v>
      </c>
      <c r="E28" s="23">
        <v>3</v>
      </c>
      <c r="F28" s="23">
        <v>3</v>
      </c>
      <c r="G28" s="23">
        <v>3</v>
      </c>
      <c r="H28" s="9">
        <f t="shared" si="0"/>
        <v>12</v>
      </c>
      <c r="I28" s="9"/>
      <c r="J28" s="9" t="s">
        <v>65</v>
      </c>
      <c r="K28" s="9" t="s">
        <v>64</v>
      </c>
      <c r="L28" s="9" t="s">
        <v>58</v>
      </c>
      <c r="M28" s="2"/>
    </row>
    <row r="29" spans="1:13" ht="42.75" x14ac:dyDescent="0.25">
      <c r="A29" s="7"/>
      <c r="B29" s="11"/>
      <c r="C29" s="9" t="s">
        <v>66</v>
      </c>
      <c r="D29" s="23">
        <v>52</v>
      </c>
      <c r="E29" s="23">
        <v>52</v>
      </c>
      <c r="F29" s="23">
        <v>52</v>
      </c>
      <c r="G29" s="23">
        <v>52</v>
      </c>
      <c r="H29" s="9">
        <f t="shared" si="0"/>
        <v>208</v>
      </c>
      <c r="I29" s="9"/>
      <c r="J29" s="11" t="s">
        <v>68</v>
      </c>
      <c r="K29" s="9" t="s">
        <v>67</v>
      </c>
      <c r="L29" s="9" t="s">
        <v>58</v>
      </c>
      <c r="M29" s="2"/>
    </row>
    <row r="30" spans="1:13" ht="42.75" x14ac:dyDescent="0.25">
      <c r="A30" s="7"/>
      <c r="B30" s="11"/>
      <c r="C30" s="11" t="s">
        <v>69</v>
      </c>
      <c r="D30" s="23">
        <v>3</v>
      </c>
      <c r="E30" s="23">
        <v>3</v>
      </c>
      <c r="F30" s="23">
        <v>3</v>
      </c>
      <c r="G30" s="23">
        <v>3</v>
      </c>
      <c r="H30" s="9">
        <f t="shared" si="0"/>
        <v>12</v>
      </c>
      <c r="I30" s="11"/>
      <c r="J30" s="9" t="s">
        <v>70</v>
      </c>
      <c r="K30" s="9" t="s">
        <v>67</v>
      </c>
      <c r="L30" s="9" t="s">
        <v>58</v>
      </c>
      <c r="M30" s="2"/>
    </row>
    <row r="31" spans="1:13" ht="81.599999999999994" customHeight="1" x14ac:dyDescent="0.25">
      <c r="A31" s="7"/>
      <c r="B31" s="11"/>
      <c r="C31" s="11" t="s">
        <v>71</v>
      </c>
      <c r="D31" s="23">
        <v>3</v>
      </c>
      <c r="E31" s="23">
        <v>3</v>
      </c>
      <c r="F31" s="23">
        <v>3</v>
      </c>
      <c r="G31" s="23">
        <v>3</v>
      </c>
      <c r="H31" s="9">
        <f t="shared" si="0"/>
        <v>12</v>
      </c>
      <c r="I31" s="11"/>
      <c r="J31" s="11" t="s">
        <v>376</v>
      </c>
      <c r="K31" s="11" t="s">
        <v>72</v>
      </c>
      <c r="L31" s="11" t="s">
        <v>18</v>
      </c>
      <c r="M31" s="2"/>
    </row>
    <row r="32" spans="1:13" ht="95.45" customHeight="1" x14ac:dyDescent="0.25">
      <c r="A32" s="7"/>
      <c r="B32" s="11"/>
      <c r="C32" s="11" t="s">
        <v>74</v>
      </c>
      <c r="D32" s="23">
        <v>3</v>
      </c>
      <c r="E32" s="23">
        <v>3</v>
      </c>
      <c r="F32" s="23">
        <v>3</v>
      </c>
      <c r="G32" s="23">
        <v>3</v>
      </c>
      <c r="H32" s="9">
        <f t="shared" si="0"/>
        <v>12</v>
      </c>
      <c r="I32" s="11"/>
      <c r="J32" s="11" t="s">
        <v>377</v>
      </c>
      <c r="K32" s="11" t="s">
        <v>72</v>
      </c>
      <c r="L32" s="11" t="s">
        <v>18</v>
      </c>
      <c r="M32" s="2"/>
    </row>
    <row r="33" spans="1:13" ht="50.45" customHeight="1" x14ac:dyDescent="0.25">
      <c r="A33" s="7"/>
      <c r="B33" s="11"/>
      <c r="C33" s="11" t="s">
        <v>75</v>
      </c>
      <c r="D33" s="23">
        <v>3</v>
      </c>
      <c r="E33" s="23">
        <v>3</v>
      </c>
      <c r="F33" s="23">
        <v>3</v>
      </c>
      <c r="G33" s="23">
        <v>3</v>
      </c>
      <c r="H33" s="9">
        <f t="shared" si="0"/>
        <v>12</v>
      </c>
      <c r="I33" s="11"/>
      <c r="J33" s="11" t="s">
        <v>378</v>
      </c>
      <c r="K33" s="11" t="s">
        <v>76</v>
      </c>
      <c r="L33" s="11" t="s">
        <v>18</v>
      </c>
      <c r="M33" s="2"/>
    </row>
    <row r="34" spans="1:13" ht="62.45" customHeight="1" x14ac:dyDescent="0.25">
      <c r="A34" s="7"/>
      <c r="B34" s="11"/>
      <c r="C34" s="11" t="s">
        <v>78</v>
      </c>
      <c r="D34" s="23">
        <v>3</v>
      </c>
      <c r="E34" s="23">
        <v>3</v>
      </c>
      <c r="F34" s="23">
        <v>3</v>
      </c>
      <c r="G34" s="23">
        <v>3</v>
      </c>
      <c r="H34" s="9">
        <f t="shared" si="0"/>
        <v>12</v>
      </c>
      <c r="I34" s="11"/>
      <c r="J34" s="11" t="s">
        <v>379</v>
      </c>
      <c r="K34" s="11" t="s">
        <v>79</v>
      </c>
      <c r="L34" s="11" t="s">
        <v>18</v>
      </c>
      <c r="M34" s="2"/>
    </row>
    <row r="35" spans="1:13" ht="75.599999999999994" customHeight="1" x14ac:dyDescent="0.25">
      <c r="A35" s="7"/>
      <c r="B35" s="11"/>
      <c r="C35" s="9" t="s">
        <v>380</v>
      </c>
      <c r="D35" s="23">
        <v>3</v>
      </c>
      <c r="E35" s="23">
        <v>3</v>
      </c>
      <c r="F35" s="23">
        <v>3</v>
      </c>
      <c r="G35" s="23">
        <v>3</v>
      </c>
      <c r="H35" s="9">
        <f t="shared" si="0"/>
        <v>12</v>
      </c>
      <c r="I35" s="9"/>
      <c r="J35" s="9" t="s">
        <v>82</v>
      </c>
      <c r="K35" s="11" t="s">
        <v>381</v>
      </c>
      <c r="L35" s="11" t="s">
        <v>18</v>
      </c>
      <c r="M35" s="2"/>
    </row>
    <row r="36" spans="1:13" ht="71.45" customHeight="1" x14ac:dyDescent="0.25">
      <c r="A36" s="7"/>
      <c r="B36" s="14"/>
      <c r="C36" s="9" t="s">
        <v>382</v>
      </c>
      <c r="D36" s="23">
        <v>3</v>
      </c>
      <c r="E36" s="23">
        <v>3</v>
      </c>
      <c r="F36" s="23">
        <v>3</v>
      </c>
      <c r="G36" s="23">
        <v>3</v>
      </c>
      <c r="H36" s="9">
        <f t="shared" si="0"/>
        <v>12</v>
      </c>
      <c r="I36" s="9"/>
      <c r="J36" s="11" t="s">
        <v>86</v>
      </c>
      <c r="K36" s="11" t="s">
        <v>84</v>
      </c>
      <c r="L36" s="11" t="s">
        <v>84</v>
      </c>
      <c r="M36" s="2"/>
    </row>
    <row r="37" spans="1:13" ht="67.900000000000006" customHeight="1" x14ac:dyDescent="0.25">
      <c r="A37" s="7"/>
      <c r="B37" s="14"/>
      <c r="C37" s="11" t="s">
        <v>87</v>
      </c>
      <c r="D37" s="23">
        <v>3</v>
      </c>
      <c r="E37" s="23">
        <v>3</v>
      </c>
      <c r="F37" s="23">
        <v>3</v>
      </c>
      <c r="G37" s="23">
        <v>3</v>
      </c>
      <c r="H37" s="9">
        <f t="shared" si="0"/>
        <v>12</v>
      </c>
      <c r="I37" s="11"/>
      <c r="J37" s="11" t="s">
        <v>383</v>
      </c>
      <c r="K37" s="11" t="s">
        <v>88</v>
      </c>
      <c r="L37" s="11" t="s">
        <v>18</v>
      </c>
      <c r="M37" s="2"/>
    </row>
    <row r="38" spans="1:13" ht="67.900000000000006" customHeight="1" x14ac:dyDescent="0.25">
      <c r="A38" s="7"/>
      <c r="B38" s="14"/>
      <c r="C38" s="11" t="s">
        <v>90</v>
      </c>
      <c r="D38" s="23">
        <v>3</v>
      </c>
      <c r="E38" s="23">
        <v>3</v>
      </c>
      <c r="F38" s="23">
        <v>3</v>
      </c>
      <c r="G38" s="23">
        <v>3</v>
      </c>
      <c r="H38" s="9">
        <f t="shared" si="0"/>
        <v>12</v>
      </c>
      <c r="I38" s="11"/>
      <c r="J38" s="11" t="s">
        <v>92</v>
      </c>
      <c r="K38" s="11" t="s">
        <v>91</v>
      </c>
      <c r="L38" s="11" t="s">
        <v>18</v>
      </c>
      <c r="M38" s="2"/>
    </row>
    <row r="39" spans="1:13" ht="28.5" x14ac:dyDescent="0.25">
      <c r="A39" s="7"/>
      <c r="B39" s="15"/>
      <c r="C39" s="9" t="s">
        <v>93</v>
      </c>
      <c r="D39" s="23">
        <v>3</v>
      </c>
      <c r="E39" s="23">
        <v>3</v>
      </c>
      <c r="F39" s="23">
        <v>3</v>
      </c>
      <c r="G39" s="23">
        <v>6</v>
      </c>
      <c r="H39" s="9">
        <f t="shared" si="0"/>
        <v>15</v>
      </c>
      <c r="I39" s="9"/>
      <c r="J39" s="11" t="s">
        <v>95</v>
      </c>
      <c r="K39" s="12" t="s">
        <v>94</v>
      </c>
      <c r="L39" s="9" t="s">
        <v>9</v>
      </c>
      <c r="M39" s="2"/>
    </row>
    <row r="40" spans="1:13" ht="41.45" customHeight="1" x14ac:dyDescent="0.25">
      <c r="A40" s="7"/>
      <c r="B40" s="15"/>
      <c r="C40" s="9" t="s">
        <v>96</v>
      </c>
      <c r="D40" s="23">
        <v>15</v>
      </c>
      <c r="E40" s="23">
        <v>25</v>
      </c>
      <c r="F40" s="23">
        <v>25</v>
      </c>
      <c r="G40" s="23">
        <v>35</v>
      </c>
      <c r="H40" s="9">
        <f t="shared" si="0"/>
        <v>100</v>
      </c>
      <c r="I40" s="9"/>
      <c r="J40" s="9" t="s">
        <v>98</v>
      </c>
      <c r="K40" s="12" t="s">
        <v>94</v>
      </c>
      <c r="L40" s="9" t="s">
        <v>9</v>
      </c>
      <c r="M40" s="2"/>
    </row>
    <row r="41" spans="1:13" ht="39.6" customHeight="1" x14ac:dyDescent="0.25">
      <c r="A41" s="7"/>
      <c r="B41" s="15"/>
      <c r="C41" s="11" t="s">
        <v>99</v>
      </c>
      <c r="D41" s="23" t="s">
        <v>26</v>
      </c>
      <c r="E41" s="23" t="s">
        <v>26</v>
      </c>
      <c r="F41" s="23">
        <v>1</v>
      </c>
      <c r="G41" s="23">
        <v>1</v>
      </c>
      <c r="H41" s="9">
        <f t="shared" si="0"/>
        <v>2</v>
      </c>
      <c r="I41" s="11"/>
      <c r="J41" s="11" t="s">
        <v>97</v>
      </c>
      <c r="K41" s="12" t="s">
        <v>94</v>
      </c>
      <c r="L41" s="9" t="s">
        <v>9</v>
      </c>
      <c r="M41" s="2"/>
    </row>
    <row r="42" spans="1:13" ht="61.9" customHeight="1" x14ac:dyDescent="0.25">
      <c r="A42" s="7">
        <v>2</v>
      </c>
      <c r="B42" s="6" t="s">
        <v>100</v>
      </c>
      <c r="C42" s="11" t="s">
        <v>101</v>
      </c>
      <c r="D42" s="23">
        <v>50</v>
      </c>
      <c r="E42" s="23">
        <v>75</v>
      </c>
      <c r="F42" s="23">
        <v>100</v>
      </c>
      <c r="G42" s="23">
        <v>100</v>
      </c>
      <c r="H42" s="9">
        <f t="shared" si="0"/>
        <v>325</v>
      </c>
      <c r="I42" s="11"/>
      <c r="J42" s="11" t="s">
        <v>104</v>
      </c>
      <c r="K42" s="10" t="s">
        <v>102</v>
      </c>
      <c r="L42" s="9" t="s">
        <v>103</v>
      </c>
      <c r="M42" s="2"/>
    </row>
    <row r="43" spans="1:13" ht="68.45" customHeight="1" x14ac:dyDescent="0.25">
      <c r="A43" s="7"/>
      <c r="B43" s="6"/>
      <c r="C43" s="11" t="s">
        <v>105</v>
      </c>
      <c r="D43" s="23" t="s">
        <v>26</v>
      </c>
      <c r="E43" s="23" t="s">
        <v>26</v>
      </c>
      <c r="F43" s="22">
        <v>75</v>
      </c>
      <c r="G43" s="22">
        <v>50</v>
      </c>
      <c r="H43" s="9">
        <f t="shared" si="0"/>
        <v>125</v>
      </c>
      <c r="I43" s="11"/>
      <c r="J43" s="11" t="s">
        <v>106</v>
      </c>
      <c r="K43" s="11" t="s">
        <v>102</v>
      </c>
      <c r="L43" s="9" t="s">
        <v>67</v>
      </c>
      <c r="M43" s="2"/>
    </row>
    <row r="44" spans="1:13" ht="39" customHeight="1" x14ac:dyDescent="0.25">
      <c r="A44" s="7"/>
      <c r="B44" s="6"/>
      <c r="C44" s="11" t="s">
        <v>107</v>
      </c>
      <c r="D44" s="25" t="s">
        <v>26</v>
      </c>
      <c r="E44" s="25">
        <v>300</v>
      </c>
      <c r="F44" s="25">
        <v>350</v>
      </c>
      <c r="G44" s="25">
        <v>400</v>
      </c>
      <c r="H44" s="9">
        <f t="shared" si="0"/>
        <v>1050</v>
      </c>
      <c r="I44" s="11"/>
      <c r="J44" s="11" t="s">
        <v>109</v>
      </c>
      <c r="K44" s="11" t="s">
        <v>102</v>
      </c>
      <c r="L44" s="9" t="s">
        <v>108</v>
      </c>
      <c r="M44" s="2"/>
    </row>
    <row r="45" spans="1:13" ht="62.45" customHeight="1" x14ac:dyDescent="0.25">
      <c r="A45" s="7"/>
      <c r="B45" s="6"/>
      <c r="C45" s="11" t="s">
        <v>110</v>
      </c>
      <c r="D45" s="25">
        <v>250</v>
      </c>
      <c r="E45" s="25">
        <v>250</v>
      </c>
      <c r="F45" s="25">
        <v>250</v>
      </c>
      <c r="G45" s="25">
        <v>250</v>
      </c>
      <c r="H45" s="9">
        <f t="shared" si="0"/>
        <v>1000</v>
      </c>
      <c r="I45" s="11"/>
      <c r="J45" s="11" t="s">
        <v>111</v>
      </c>
      <c r="K45" s="11" t="s">
        <v>102</v>
      </c>
      <c r="L45" s="9" t="s">
        <v>108</v>
      </c>
      <c r="M45" s="2"/>
    </row>
    <row r="46" spans="1:13" ht="49.9" customHeight="1" x14ac:dyDescent="0.25">
      <c r="A46" s="7"/>
      <c r="B46" s="6"/>
      <c r="C46" s="11" t="s">
        <v>112</v>
      </c>
      <c r="D46" s="25">
        <v>400</v>
      </c>
      <c r="E46" s="25">
        <v>300</v>
      </c>
      <c r="F46" s="25">
        <v>100</v>
      </c>
      <c r="G46" s="25">
        <v>150</v>
      </c>
      <c r="H46" s="9">
        <f t="shared" si="0"/>
        <v>950</v>
      </c>
      <c r="I46" s="11"/>
      <c r="J46" s="11" t="s">
        <v>113</v>
      </c>
      <c r="K46" s="11" t="s">
        <v>102</v>
      </c>
      <c r="L46" s="9" t="s">
        <v>108</v>
      </c>
      <c r="M46" s="2"/>
    </row>
    <row r="47" spans="1:13" ht="27" customHeight="1" x14ac:dyDescent="0.25">
      <c r="A47" s="7"/>
      <c r="B47" s="6"/>
      <c r="C47" s="11" t="s">
        <v>384</v>
      </c>
      <c r="D47" s="25">
        <v>400</v>
      </c>
      <c r="E47" s="25">
        <v>300</v>
      </c>
      <c r="F47" s="25">
        <v>150</v>
      </c>
      <c r="G47" s="25">
        <v>150</v>
      </c>
      <c r="H47" s="9">
        <f t="shared" si="0"/>
        <v>1000</v>
      </c>
      <c r="I47" s="11"/>
      <c r="J47" s="11" t="s">
        <v>115</v>
      </c>
      <c r="K47" s="11" t="s">
        <v>102</v>
      </c>
      <c r="L47" s="9" t="s">
        <v>108</v>
      </c>
      <c r="M47" s="2"/>
    </row>
    <row r="48" spans="1:13" ht="40.15" customHeight="1" x14ac:dyDescent="0.25">
      <c r="A48" s="7"/>
      <c r="B48" s="6"/>
      <c r="C48" s="11" t="s">
        <v>116</v>
      </c>
      <c r="D48" s="27">
        <v>50</v>
      </c>
      <c r="E48" s="27">
        <v>50</v>
      </c>
      <c r="F48" s="27">
        <v>50</v>
      </c>
      <c r="G48" s="27">
        <v>25</v>
      </c>
      <c r="H48" s="9">
        <f t="shared" si="0"/>
        <v>175</v>
      </c>
      <c r="I48" s="11"/>
      <c r="J48" s="11" t="s">
        <v>117</v>
      </c>
      <c r="K48" s="11" t="s">
        <v>102</v>
      </c>
      <c r="L48" s="11" t="s">
        <v>108</v>
      </c>
      <c r="M48" s="2"/>
    </row>
    <row r="49" spans="1:13" ht="39.6" customHeight="1" x14ac:dyDescent="0.25">
      <c r="A49" s="7"/>
      <c r="B49" s="6"/>
      <c r="C49" s="11" t="s">
        <v>118</v>
      </c>
      <c r="D49" s="25">
        <v>200</v>
      </c>
      <c r="E49" s="25">
        <v>250</v>
      </c>
      <c r="F49" s="25">
        <v>250</v>
      </c>
      <c r="G49" s="25">
        <v>300</v>
      </c>
      <c r="H49" s="9">
        <f t="shared" si="0"/>
        <v>1000</v>
      </c>
      <c r="I49" s="11"/>
      <c r="J49" s="11" t="s">
        <v>385</v>
      </c>
      <c r="K49" s="11" t="s">
        <v>102</v>
      </c>
      <c r="L49" s="11" t="s">
        <v>108</v>
      </c>
      <c r="M49" s="2"/>
    </row>
    <row r="50" spans="1:13" ht="40.15" customHeight="1" x14ac:dyDescent="0.25">
      <c r="A50" s="7"/>
      <c r="B50" s="6"/>
      <c r="C50" s="11" t="s">
        <v>120</v>
      </c>
      <c r="D50" s="25">
        <v>75</v>
      </c>
      <c r="E50" s="25">
        <v>75</v>
      </c>
      <c r="F50" s="25">
        <v>75</v>
      </c>
      <c r="G50" s="25">
        <v>50</v>
      </c>
      <c r="H50" s="9">
        <f t="shared" si="0"/>
        <v>275</v>
      </c>
      <c r="I50" s="11"/>
      <c r="J50" s="11" t="s">
        <v>39</v>
      </c>
      <c r="K50" s="11" t="s">
        <v>102</v>
      </c>
      <c r="L50" s="11" t="s">
        <v>108</v>
      </c>
      <c r="M50" s="2"/>
    </row>
    <row r="51" spans="1:13" ht="40.15" customHeight="1" x14ac:dyDescent="0.25">
      <c r="A51" s="7"/>
      <c r="B51" s="6"/>
      <c r="C51" s="11" t="s">
        <v>122</v>
      </c>
      <c r="D51" s="25">
        <v>10</v>
      </c>
      <c r="E51" s="25">
        <v>20</v>
      </c>
      <c r="F51" s="25">
        <v>20</v>
      </c>
      <c r="G51" s="25">
        <v>30</v>
      </c>
      <c r="H51" s="9">
        <f t="shared" si="0"/>
        <v>80</v>
      </c>
      <c r="I51" s="11"/>
      <c r="J51" s="11" t="s">
        <v>123</v>
      </c>
      <c r="K51" s="11" t="s">
        <v>102</v>
      </c>
      <c r="L51" s="11" t="s">
        <v>108</v>
      </c>
      <c r="M51" s="2"/>
    </row>
    <row r="52" spans="1:13" ht="67.900000000000006" customHeight="1" x14ac:dyDescent="0.25">
      <c r="A52" s="7"/>
      <c r="B52" s="6"/>
      <c r="C52" s="11" t="s">
        <v>124</v>
      </c>
      <c r="D52" s="25">
        <v>30</v>
      </c>
      <c r="E52" s="25">
        <v>30</v>
      </c>
      <c r="F52" s="25">
        <v>50</v>
      </c>
      <c r="G52" s="25">
        <v>50</v>
      </c>
      <c r="H52" s="9">
        <f t="shared" si="0"/>
        <v>160</v>
      </c>
      <c r="I52" s="11"/>
      <c r="J52" s="11" t="s">
        <v>125</v>
      </c>
      <c r="K52" s="11" t="s">
        <v>102</v>
      </c>
      <c r="L52" s="11" t="s">
        <v>108</v>
      </c>
      <c r="M52" s="2"/>
    </row>
    <row r="53" spans="1:13" ht="28.5" x14ac:dyDescent="0.25">
      <c r="A53" s="7"/>
      <c r="B53" s="6"/>
      <c r="C53" s="9" t="s">
        <v>386</v>
      </c>
      <c r="D53" s="25">
        <v>1000</v>
      </c>
      <c r="E53" s="25">
        <v>1000</v>
      </c>
      <c r="F53" s="25">
        <v>1000</v>
      </c>
      <c r="G53" s="25">
        <v>1500</v>
      </c>
      <c r="H53" s="9">
        <f t="shared" si="0"/>
        <v>4500</v>
      </c>
      <c r="I53" s="9"/>
      <c r="J53" s="9" t="s">
        <v>127</v>
      </c>
      <c r="K53" s="9" t="s">
        <v>102</v>
      </c>
      <c r="L53" s="9" t="s">
        <v>103</v>
      </c>
      <c r="M53" s="1"/>
    </row>
    <row r="54" spans="1:13" ht="28.5" x14ac:dyDescent="0.25">
      <c r="A54" s="7"/>
      <c r="B54" s="6"/>
      <c r="C54" s="9" t="s">
        <v>128</v>
      </c>
      <c r="D54" s="25"/>
      <c r="E54" s="25">
        <v>1</v>
      </c>
      <c r="F54" s="25">
        <v>1</v>
      </c>
      <c r="G54" s="25">
        <v>3</v>
      </c>
      <c r="H54" s="9">
        <f t="shared" si="0"/>
        <v>5</v>
      </c>
      <c r="I54" s="9"/>
      <c r="J54" s="9" t="s">
        <v>129</v>
      </c>
      <c r="K54" s="9" t="s">
        <v>102</v>
      </c>
      <c r="L54" s="9" t="s">
        <v>108</v>
      </c>
      <c r="M54" s="1"/>
    </row>
    <row r="55" spans="1:13" ht="95.45" customHeight="1" x14ac:dyDescent="0.25">
      <c r="A55" s="7"/>
      <c r="B55" s="6"/>
      <c r="C55" s="11" t="s">
        <v>130</v>
      </c>
      <c r="D55" s="25"/>
      <c r="E55" s="25">
        <v>2</v>
      </c>
      <c r="F55" s="25">
        <v>1</v>
      </c>
      <c r="G55" s="25">
        <v>2</v>
      </c>
      <c r="H55" s="9">
        <f t="shared" si="0"/>
        <v>5</v>
      </c>
      <c r="I55" s="11"/>
      <c r="J55" s="11" t="s">
        <v>131</v>
      </c>
      <c r="K55" s="11" t="s">
        <v>102</v>
      </c>
      <c r="L55" s="11" t="s">
        <v>103</v>
      </c>
      <c r="M55" s="2"/>
    </row>
    <row r="56" spans="1:13" ht="67.900000000000006" customHeight="1" x14ac:dyDescent="0.25">
      <c r="A56" s="7"/>
      <c r="B56" s="6"/>
      <c r="C56" s="11" t="s">
        <v>132</v>
      </c>
      <c r="D56" s="25"/>
      <c r="E56" s="25">
        <v>5</v>
      </c>
      <c r="F56" s="25"/>
      <c r="G56" s="25"/>
      <c r="H56" s="9">
        <f t="shared" si="0"/>
        <v>5</v>
      </c>
      <c r="I56" s="11"/>
      <c r="J56" s="11" t="s">
        <v>133</v>
      </c>
      <c r="K56" s="11" t="s">
        <v>102</v>
      </c>
      <c r="L56" s="11" t="s">
        <v>103</v>
      </c>
      <c r="M56" s="2"/>
    </row>
    <row r="57" spans="1:13" ht="82.9" customHeight="1" x14ac:dyDescent="0.25">
      <c r="A57" s="7"/>
      <c r="B57" s="6"/>
      <c r="C57" s="11" t="s">
        <v>134</v>
      </c>
      <c r="D57" s="25"/>
      <c r="E57" s="25">
        <v>1</v>
      </c>
      <c r="F57" s="25">
        <v>1</v>
      </c>
      <c r="G57" s="25">
        <v>1</v>
      </c>
      <c r="H57" s="9">
        <f t="shared" si="0"/>
        <v>3</v>
      </c>
      <c r="I57" s="11"/>
      <c r="J57" s="11" t="s">
        <v>135</v>
      </c>
      <c r="K57" s="11" t="s">
        <v>102</v>
      </c>
      <c r="L57" s="11" t="s">
        <v>103</v>
      </c>
      <c r="M57" s="2"/>
    </row>
    <row r="58" spans="1:13" ht="67.900000000000006" customHeight="1" x14ac:dyDescent="0.25">
      <c r="A58" s="7"/>
      <c r="B58" s="6"/>
      <c r="C58" s="11" t="s">
        <v>136</v>
      </c>
      <c r="D58" s="25">
        <v>2</v>
      </c>
      <c r="E58" s="25">
        <v>3</v>
      </c>
      <c r="F58" s="25"/>
      <c r="G58" s="25"/>
      <c r="H58" s="10">
        <v>5</v>
      </c>
      <c r="I58" s="11"/>
      <c r="J58" s="11" t="s">
        <v>137</v>
      </c>
      <c r="K58" s="11" t="s">
        <v>102</v>
      </c>
      <c r="L58" s="11" t="s">
        <v>103</v>
      </c>
      <c r="M58" s="2"/>
    </row>
    <row r="59" spans="1:13" ht="39.6" customHeight="1" x14ac:dyDescent="0.25">
      <c r="A59" s="7"/>
      <c r="B59" s="6"/>
      <c r="C59" s="11" t="s">
        <v>138</v>
      </c>
      <c r="D59" s="25"/>
      <c r="E59" s="25"/>
      <c r="F59" s="25">
        <v>1</v>
      </c>
      <c r="G59" s="25">
        <v>2</v>
      </c>
      <c r="H59" s="10">
        <v>3</v>
      </c>
      <c r="I59" s="11"/>
      <c r="J59" s="11" t="s">
        <v>387</v>
      </c>
      <c r="K59" s="11" t="s">
        <v>102</v>
      </c>
      <c r="L59" s="11" t="s">
        <v>103</v>
      </c>
      <c r="M59" s="2"/>
    </row>
    <row r="60" spans="1:13" ht="40.15" customHeight="1" x14ac:dyDescent="0.25">
      <c r="A60" s="7"/>
      <c r="B60" s="12"/>
      <c r="C60" s="11" t="s">
        <v>140</v>
      </c>
      <c r="D60" s="22"/>
      <c r="E60" s="22"/>
      <c r="F60" s="22">
        <v>1</v>
      </c>
      <c r="G60" s="22">
        <v>4</v>
      </c>
      <c r="H60" s="10">
        <f>SUM(D60+E60+F60+G60)</f>
        <v>5</v>
      </c>
      <c r="I60" s="11"/>
      <c r="J60" s="11" t="s">
        <v>39</v>
      </c>
      <c r="K60" s="11" t="s">
        <v>102</v>
      </c>
      <c r="L60" s="11" t="s">
        <v>103</v>
      </c>
      <c r="M60" s="2"/>
    </row>
    <row r="61" spans="1:13" ht="44.45" customHeight="1" x14ac:dyDescent="0.25">
      <c r="A61" s="7"/>
      <c r="B61" s="12"/>
      <c r="C61" s="11" t="s">
        <v>142</v>
      </c>
      <c r="D61" s="25"/>
      <c r="E61" s="25"/>
      <c r="F61" s="25">
        <v>10</v>
      </c>
      <c r="G61" s="25">
        <v>15</v>
      </c>
      <c r="H61" s="10">
        <f t="shared" ref="H61:H65" si="1">SUM(D61+E61+F61+G61)</f>
        <v>25</v>
      </c>
      <c r="I61" s="11"/>
      <c r="J61" s="11" t="s">
        <v>143</v>
      </c>
      <c r="K61" s="11" t="s">
        <v>67</v>
      </c>
      <c r="L61" s="11" t="s">
        <v>103</v>
      </c>
      <c r="M61" s="2"/>
    </row>
    <row r="62" spans="1:13" ht="28.5" x14ac:dyDescent="0.25">
      <c r="A62" s="7"/>
      <c r="B62" s="12"/>
      <c r="C62" s="11" t="s">
        <v>144</v>
      </c>
      <c r="D62" s="25"/>
      <c r="E62" s="25"/>
      <c r="F62" s="25">
        <v>7</v>
      </c>
      <c r="G62" s="25">
        <v>8</v>
      </c>
      <c r="H62" s="10">
        <f t="shared" si="1"/>
        <v>15</v>
      </c>
      <c r="I62" s="11"/>
      <c r="J62" s="9" t="s">
        <v>477</v>
      </c>
      <c r="K62" s="11" t="s">
        <v>67</v>
      </c>
      <c r="L62" s="11" t="s">
        <v>108</v>
      </c>
      <c r="M62" s="2"/>
    </row>
    <row r="63" spans="1:13" ht="39" customHeight="1" x14ac:dyDescent="0.25">
      <c r="A63" s="7"/>
      <c r="B63" s="12"/>
      <c r="C63" s="11" t="s">
        <v>146</v>
      </c>
      <c r="D63" s="22"/>
      <c r="E63" s="22"/>
      <c r="F63" s="22">
        <v>10</v>
      </c>
      <c r="G63" s="22">
        <v>19</v>
      </c>
      <c r="H63" s="10">
        <f t="shared" si="1"/>
        <v>29</v>
      </c>
      <c r="I63" s="11"/>
      <c r="J63" s="11" t="s">
        <v>147</v>
      </c>
      <c r="K63" s="11" t="s">
        <v>67</v>
      </c>
      <c r="L63" s="11" t="s">
        <v>108</v>
      </c>
      <c r="M63" s="2"/>
    </row>
    <row r="64" spans="1:13" ht="54" customHeight="1" x14ac:dyDescent="0.25">
      <c r="A64" s="11"/>
      <c r="B64" s="12"/>
      <c r="C64" s="11" t="s">
        <v>148</v>
      </c>
      <c r="D64" s="25"/>
      <c r="E64" s="25"/>
      <c r="F64" s="25">
        <v>2</v>
      </c>
      <c r="G64" s="25">
        <v>3</v>
      </c>
      <c r="H64" s="10">
        <f t="shared" si="1"/>
        <v>5</v>
      </c>
      <c r="I64" s="11"/>
      <c r="J64" s="11" t="s">
        <v>149</v>
      </c>
      <c r="K64" s="11" t="s">
        <v>67</v>
      </c>
      <c r="L64" s="11" t="s">
        <v>108</v>
      </c>
      <c r="M64" s="2"/>
    </row>
    <row r="65" spans="1:13" ht="54" customHeight="1" x14ac:dyDescent="0.25">
      <c r="A65" s="11"/>
      <c r="B65" s="12"/>
      <c r="C65" s="11" t="s">
        <v>150</v>
      </c>
      <c r="D65" s="25"/>
      <c r="E65" s="25"/>
      <c r="F65" s="25">
        <v>2</v>
      </c>
      <c r="G65" s="25">
        <v>3</v>
      </c>
      <c r="H65" s="10">
        <f t="shared" si="1"/>
        <v>5</v>
      </c>
      <c r="I65" s="11"/>
      <c r="J65" s="11" t="s">
        <v>151</v>
      </c>
      <c r="K65" s="11" t="s">
        <v>67</v>
      </c>
      <c r="L65" s="11" t="s">
        <v>108</v>
      </c>
      <c r="M65" s="2"/>
    </row>
    <row r="66" spans="1:13" ht="67.900000000000006" customHeight="1" x14ac:dyDescent="0.25">
      <c r="A66" s="7">
        <v>3</v>
      </c>
      <c r="B66" s="3" t="s">
        <v>152</v>
      </c>
      <c r="C66" s="11" t="s">
        <v>153</v>
      </c>
      <c r="D66" s="25" t="s">
        <v>26</v>
      </c>
      <c r="E66" s="25">
        <v>20</v>
      </c>
      <c r="F66" s="25">
        <v>20</v>
      </c>
      <c r="G66" s="25">
        <v>60</v>
      </c>
      <c r="H66" s="10">
        <f>SUM(E66:G66)</f>
        <v>100</v>
      </c>
      <c r="I66" s="11"/>
      <c r="J66" s="11" t="s">
        <v>156</v>
      </c>
      <c r="K66" s="11" t="s">
        <v>154</v>
      </c>
      <c r="L66" s="11" t="s">
        <v>155</v>
      </c>
      <c r="M66" s="2"/>
    </row>
    <row r="67" spans="1:13" ht="81.599999999999994" customHeight="1" x14ac:dyDescent="0.25">
      <c r="A67" s="7"/>
      <c r="B67" s="8"/>
      <c r="C67" s="11" t="s">
        <v>388</v>
      </c>
      <c r="D67" s="25" t="s">
        <v>26</v>
      </c>
      <c r="E67" s="25" t="s">
        <v>26</v>
      </c>
      <c r="F67" s="25">
        <v>35</v>
      </c>
      <c r="G67" s="25">
        <v>40</v>
      </c>
      <c r="H67" s="10">
        <f t="shared" ref="H67:H130" si="2">SUM(E67:G67)</f>
        <v>75</v>
      </c>
      <c r="I67" s="11"/>
      <c r="J67" s="11" t="s">
        <v>389</v>
      </c>
      <c r="K67" s="11" t="s">
        <v>154</v>
      </c>
      <c r="L67" s="11" t="s">
        <v>155</v>
      </c>
      <c r="M67" s="2"/>
    </row>
    <row r="68" spans="1:13" ht="53.45" customHeight="1" x14ac:dyDescent="0.25">
      <c r="A68" s="7"/>
      <c r="B68" s="8"/>
      <c r="C68" s="11" t="s">
        <v>390</v>
      </c>
      <c r="D68" s="25" t="s">
        <v>26</v>
      </c>
      <c r="E68" s="25" t="s">
        <v>26</v>
      </c>
      <c r="F68" s="25">
        <v>4</v>
      </c>
      <c r="G68" s="25">
        <v>11</v>
      </c>
      <c r="H68" s="10">
        <f t="shared" si="2"/>
        <v>15</v>
      </c>
      <c r="I68" s="11"/>
      <c r="J68" s="11" t="s">
        <v>391</v>
      </c>
      <c r="K68" s="11" t="s">
        <v>154</v>
      </c>
      <c r="L68" s="11" t="s">
        <v>155</v>
      </c>
      <c r="M68" s="2"/>
    </row>
    <row r="69" spans="1:13" ht="67.900000000000006" customHeight="1" x14ac:dyDescent="0.25">
      <c r="A69" s="7"/>
      <c r="B69" s="8"/>
      <c r="C69" s="11" t="s">
        <v>161</v>
      </c>
      <c r="D69" s="25" t="s">
        <v>26</v>
      </c>
      <c r="E69" s="25">
        <v>2</v>
      </c>
      <c r="F69" s="25">
        <v>4</v>
      </c>
      <c r="G69" s="25">
        <v>4</v>
      </c>
      <c r="H69" s="10">
        <f t="shared" si="2"/>
        <v>10</v>
      </c>
      <c r="I69" s="11"/>
      <c r="J69" s="11" t="s">
        <v>39</v>
      </c>
      <c r="K69" s="11" t="s">
        <v>154</v>
      </c>
      <c r="L69" s="11" t="s">
        <v>155</v>
      </c>
      <c r="M69" s="2"/>
    </row>
    <row r="70" spans="1:13" ht="53.45" customHeight="1" x14ac:dyDescent="0.25">
      <c r="A70" s="7"/>
      <c r="B70" s="8"/>
      <c r="C70" s="11" t="s">
        <v>163</v>
      </c>
      <c r="D70" s="25" t="s">
        <v>26</v>
      </c>
      <c r="E70" s="25">
        <v>2</v>
      </c>
      <c r="F70" s="25" t="s">
        <v>26</v>
      </c>
      <c r="G70" s="25" t="s">
        <v>26</v>
      </c>
      <c r="H70" s="10">
        <f t="shared" si="2"/>
        <v>2</v>
      </c>
      <c r="I70" s="11"/>
      <c r="J70" s="11" t="s">
        <v>392</v>
      </c>
      <c r="K70" s="11" t="s">
        <v>154</v>
      </c>
      <c r="L70" s="11" t="s">
        <v>155</v>
      </c>
      <c r="M70" s="2"/>
    </row>
    <row r="71" spans="1:13" ht="71.25" x14ac:dyDescent="0.25">
      <c r="A71" s="7"/>
      <c r="C71" s="9" t="s">
        <v>165</v>
      </c>
      <c r="D71" s="25" t="s">
        <v>26</v>
      </c>
      <c r="E71" s="25" t="s">
        <v>26</v>
      </c>
      <c r="F71" s="25">
        <v>1</v>
      </c>
      <c r="G71" s="25">
        <v>2</v>
      </c>
      <c r="H71" s="10">
        <f t="shared" si="2"/>
        <v>3</v>
      </c>
      <c r="I71" s="9"/>
      <c r="J71" s="11" t="s">
        <v>166</v>
      </c>
      <c r="K71" s="11" t="s">
        <v>154</v>
      </c>
      <c r="L71" s="11" t="s">
        <v>155</v>
      </c>
      <c r="M71" s="2"/>
    </row>
    <row r="72" spans="1:13" ht="109.15" customHeight="1" x14ac:dyDescent="0.25">
      <c r="A72" s="7"/>
      <c r="B72" s="16"/>
      <c r="C72" s="11" t="s">
        <v>167</v>
      </c>
      <c r="D72" s="25" t="s">
        <v>26</v>
      </c>
      <c r="E72" s="25" t="s">
        <v>26</v>
      </c>
      <c r="F72" s="25">
        <v>2</v>
      </c>
      <c r="G72" s="25">
        <v>2</v>
      </c>
      <c r="H72" s="10">
        <f t="shared" si="2"/>
        <v>4</v>
      </c>
      <c r="I72" s="11"/>
      <c r="J72" s="11" t="s">
        <v>168</v>
      </c>
      <c r="K72" s="11" t="s">
        <v>154</v>
      </c>
      <c r="L72" s="11" t="s">
        <v>155</v>
      </c>
      <c r="M72" s="2"/>
    </row>
    <row r="73" spans="1:13" ht="81.599999999999994" customHeight="1" x14ac:dyDescent="0.25">
      <c r="A73" s="7"/>
      <c r="B73" s="16"/>
      <c r="C73" s="11" t="s">
        <v>169</v>
      </c>
      <c r="D73" s="25" t="s">
        <v>26</v>
      </c>
      <c r="E73" s="25" t="s">
        <v>26</v>
      </c>
      <c r="F73" s="25" t="s">
        <v>26</v>
      </c>
      <c r="G73" s="25">
        <v>1</v>
      </c>
      <c r="H73" s="10">
        <f t="shared" si="2"/>
        <v>1</v>
      </c>
      <c r="I73" s="11"/>
      <c r="J73" s="11" t="s">
        <v>170</v>
      </c>
      <c r="K73" s="11" t="s">
        <v>154</v>
      </c>
      <c r="L73" s="11" t="s">
        <v>155</v>
      </c>
      <c r="M73" s="2"/>
    </row>
    <row r="74" spans="1:13" ht="82.9" customHeight="1" x14ac:dyDescent="0.25">
      <c r="A74" s="7"/>
      <c r="B74" s="16"/>
      <c r="C74" s="11" t="s">
        <v>393</v>
      </c>
      <c r="D74" s="25" t="s">
        <v>26</v>
      </c>
      <c r="E74" s="25" t="s">
        <v>26</v>
      </c>
      <c r="F74" s="25" t="s">
        <v>26</v>
      </c>
      <c r="G74" s="25">
        <v>1</v>
      </c>
      <c r="H74" s="10">
        <f t="shared" si="2"/>
        <v>1</v>
      </c>
      <c r="I74" s="11"/>
      <c r="J74" s="11" t="s">
        <v>172</v>
      </c>
      <c r="K74" s="11" t="s">
        <v>154</v>
      </c>
      <c r="L74" s="11" t="s">
        <v>155</v>
      </c>
      <c r="M74" s="2"/>
    </row>
    <row r="75" spans="1:13" ht="67.900000000000006" customHeight="1" x14ac:dyDescent="0.25">
      <c r="A75" s="7"/>
      <c r="B75" s="16"/>
      <c r="C75" s="11" t="s">
        <v>173</v>
      </c>
      <c r="D75" s="25" t="s">
        <v>26</v>
      </c>
      <c r="E75" s="25" t="s">
        <v>26</v>
      </c>
      <c r="F75" s="25" t="s">
        <v>26</v>
      </c>
      <c r="G75" s="25">
        <v>1</v>
      </c>
      <c r="H75" s="10">
        <f t="shared" si="2"/>
        <v>1</v>
      </c>
      <c r="I75" s="11"/>
      <c r="J75" s="11" t="s">
        <v>174</v>
      </c>
      <c r="K75" s="11" t="s">
        <v>154</v>
      </c>
      <c r="L75" s="11" t="s">
        <v>155</v>
      </c>
      <c r="M75" s="2"/>
    </row>
    <row r="76" spans="1:13" ht="39" customHeight="1" x14ac:dyDescent="0.25">
      <c r="A76" s="7"/>
      <c r="B76" s="16"/>
      <c r="C76" s="11" t="s">
        <v>394</v>
      </c>
      <c r="D76" s="25"/>
      <c r="E76" s="25"/>
      <c r="F76" s="25">
        <v>1</v>
      </c>
      <c r="G76" s="25"/>
      <c r="H76" s="10">
        <f t="shared" si="2"/>
        <v>1</v>
      </c>
      <c r="I76" s="11"/>
      <c r="J76" s="11" t="s">
        <v>395</v>
      </c>
      <c r="K76" s="11" t="s">
        <v>154</v>
      </c>
      <c r="L76" s="11" t="s">
        <v>155</v>
      </c>
      <c r="M76" s="2"/>
    </row>
    <row r="77" spans="1:13" ht="67.900000000000006" customHeight="1" x14ac:dyDescent="0.25">
      <c r="A77" s="7"/>
      <c r="B77" s="16"/>
      <c r="C77" s="11" t="s">
        <v>177</v>
      </c>
      <c r="D77" s="25"/>
      <c r="E77" s="25"/>
      <c r="F77" s="25"/>
      <c r="G77" s="25">
        <v>1</v>
      </c>
      <c r="H77" s="10">
        <f t="shared" si="2"/>
        <v>1</v>
      </c>
      <c r="I77" s="11"/>
      <c r="J77" s="11" t="s">
        <v>178</v>
      </c>
      <c r="K77" s="11" t="s">
        <v>154</v>
      </c>
      <c r="L77" s="11" t="s">
        <v>155</v>
      </c>
      <c r="M77" s="2"/>
    </row>
    <row r="78" spans="1:13" ht="110.45" customHeight="1" x14ac:dyDescent="0.25">
      <c r="A78" s="7"/>
      <c r="B78" s="16"/>
      <c r="C78" s="9" t="s">
        <v>396</v>
      </c>
      <c r="D78" s="25"/>
      <c r="E78" s="25"/>
      <c r="F78" s="25">
        <v>4</v>
      </c>
      <c r="G78" s="25">
        <v>8</v>
      </c>
      <c r="H78" s="10">
        <f t="shared" si="2"/>
        <v>12</v>
      </c>
      <c r="I78" s="9"/>
      <c r="J78" s="11" t="s">
        <v>398</v>
      </c>
      <c r="K78" s="11" t="s">
        <v>154</v>
      </c>
      <c r="L78" s="11" t="s">
        <v>155</v>
      </c>
      <c r="M78" s="2"/>
    </row>
    <row r="79" spans="1:13" ht="96.6" customHeight="1" x14ac:dyDescent="0.25">
      <c r="A79" s="7"/>
      <c r="B79" s="16"/>
      <c r="C79" s="9" t="s">
        <v>397</v>
      </c>
      <c r="D79" s="25"/>
      <c r="E79" s="25"/>
      <c r="F79" s="25"/>
      <c r="G79" s="25">
        <v>2</v>
      </c>
      <c r="H79" s="10">
        <f t="shared" si="2"/>
        <v>2</v>
      </c>
      <c r="I79" s="9"/>
      <c r="J79" s="11" t="s">
        <v>399</v>
      </c>
      <c r="K79" s="11" t="s">
        <v>154</v>
      </c>
      <c r="L79" s="11" t="s">
        <v>155</v>
      </c>
      <c r="M79" s="2"/>
    </row>
    <row r="80" spans="1:13" ht="71.25" x14ac:dyDescent="0.25">
      <c r="A80" s="7"/>
      <c r="B80" s="16"/>
      <c r="C80" s="9" t="s">
        <v>183</v>
      </c>
      <c r="D80" s="25"/>
      <c r="E80" s="25"/>
      <c r="F80" s="25"/>
      <c r="G80" s="25">
        <v>2</v>
      </c>
      <c r="H80" s="10">
        <f t="shared" si="2"/>
        <v>2</v>
      </c>
      <c r="I80" s="9"/>
      <c r="J80" s="9" t="s">
        <v>184</v>
      </c>
      <c r="K80" s="9" t="s">
        <v>154</v>
      </c>
      <c r="L80" s="9" t="s">
        <v>155</v>
      </c>
      <c r="M80" s="1"/>
    </row>
    <row r="81" spans="1:13" ht="42.75" x14ac:dyDescent="0.25">
      <c r="A81" s="7">
        <v>4</v>
      </c>
      <c r="B81" s="3" t="s">
        <v>400</v>
      </c>
      <c r="C81" s="9" t="s">
        <v>185</v>
      </c>
      <c r="D81" s="22">
        <v>2500</v>
      </c>
      <c r="E81" s="22">
        <v>2500</v>
      </c>
      <c r="F81" s="22">
        <v>2500</v>
      </c>
      <c r="G81" s="22">
        <v>2500</v>
      </c>
      <c r="H81" s="10">
        <f t="shared" si="2"/>
        <v>7500</v>
      </c>
      <c r="I81" s="9"/>
      <c r="J81" s="9" t="s">
        <v>187</v>
      </c>
      <c r="K81" s="9" t="s">
        <v>186</v>
      </c>
      <c r="L81" s="9" t="s">
        <v>186</v>
      </c>
      <c r="M81" s="1"/>
    </row>
    <row r="82" spans="1:13" ht="42.75" x14ac:dyDescent="0.25">
      <c r="A82" s="7"/>
      <c r="B82" s="8"/>
      <c r="C82" s="9" t="s">
        <v>188</v>
      </c>
      <c r="D82" s="22">
        <v>500</v>
      </c>
      <c r="E82" s="22">
        <v>500</v>
      </c>
      <c r="F82" s="22">
        <v>500</v>
      </c>
      <c r="G82" s="22">
        <v>500</v>
      </c>
      <c r="H82" s="10">
        <f t="shared" si="2"/>
        <v>1500</v>
      </c>
      <c r="I82" s="9"/>
      <c r="J82" s="9" t="s">
        <v>189</v>
      </c>
      <c r="K82" s="9" t="s">
        <v>186</v>
      </c>
      <c r="L82" s="9" t="s">
        <v>186</v>
      </c>
      <c r="M82" s="1"/>
    </row>
    <row r="83" spans="1:13" ht="42.75" x14ac:dyDescent="0.25">
      <c r="A83" s="7"/>
      <c r="B83" s="8"/>
      <c r="C83" s="9" t="s">
        <v>190</v>
      </c>
      <c r="D83" s="22"/>
      <c r="E83" s="22"/>
      <c r="F83" s="22"/>
      <c r="G83" s="22"/>
      <c r="H83" s="10">
        <f t="shared" si="2"/>
        <v>0</v>
      </c>
      <c r="I83" s="9"/>
      <c r="J83" s="9" t="s">
        <v>191</v>
      </c>
      <c r="K83" s="9" t="s">
        <v>186</v>
      </c>
      <c r="L83" s="9" t="s">
        <v>186</v>
      </c>
      <c r="M83" s="1"/>
    </row>
    <row r="84" spans="1:13" ht="27.6" customHeight="1" x14ac:dyDescent="0.25">
      <c r="A84" s="7"/>
      <c r="C84" s="11" t="s">
        <v>192</v>
      </c>
      <c r="D84" s="22">
        <v>50</v>
      </c>
      <c r="E84" s="22">
        <v>50</v>
      </c>
      <c r="F84" s="22">
        <v>50</v>
      </c>
      <c r="G84" s="22">
        <v>100</v>
      </c>
      <c r="H84" s="10">
        <f t="shared" si="2"/>
        <v>200</v>
      </c>
      <c r="I84" s="11"/>
      <c r="J84" s="11" t="s">
        <v>193</v>
      </c>
      <c r="K84" s="11" t="s">
        <v>186</v>
      </c>
      <c r="L84" s="11" t="s">
        <v>186</v>
      </c>
      <c r="M84" s="2"/>
    </row>
    <row r="85" spans="1:13" ht="25.15" customHeight="1" x14ac:dyDescent="0.25">
      <c r="A85" s="7">
        <v>5</v>
      </c>
      <c r="B85" s="3" t="s">
        <v>194</v>
      </c>
      <c r="C85" s="11" t="s">
        <v>401</v>
      </c>
      <c r="D85" s="22" t="s">
        <v>26</v>
      </c>
      <c r="E85" s="22" t="s">
        <v>26</v>
      </c>
      <c r="F85" s="22" t="s">
        <v>26</v>
      </c>
      <c r="G85" s="22" t="s">
        <v>26</v>
      </c>
      <c r="H85" s="10">
        <f t="shared" si="2"/>
        <v>0</v>
      </c>
      <c r="I85" s="11"/>
      <c r="J85" s="11" t="s">
        <v>403</v>
      </c>
      <c r="K85" s="11" t="s">
        <v>196</v>
      </c>
      <c r="L85" s="11" t="s">
        <v>402</v>
      </c>
      <c r="M85" s="2"/>
    </row>
    <row r="86" spans="1:13" ht="28.5" x14ac:dyDescent="0.25">
      <c r="A86" s="7"/>
      <c r="B86" s="8"/>
      <c r="C86" s="9" t="s">
        <v>199</v>
      </c>
      <c r="D86" s="22" t="s">
        <v>26</v>
      </c>
      <c r="E86" s="22" t="s">
        <v>26</v>
      </c>
      <c r="F86" s="22" t="s">
        <v>26</v>
      </c>
      <c r="G86" s="22" t="s">
        <v>26</v>
      </c>
      <c r="H86" s="10">
        <f t="shared" si="2"/>
        <v>0</v>
      </c>
      <c r="I86" s="9"/>
      <c r="J86" s="11"/>
      <c r="K86" s="9" t="s">
        <v>196</v>
      </c>
      <c r="L86" s="9" t="s">
        <v>202</v>
      </c>
      <c r="M86" s="1"/>
    </row>
    <row r="87" spans="1:13" ht="39.6" customHeight="1" x14ac:dyDescent="0.25">
      <c r="A87" s="7"/>
      <c r="B87" s="8"/>
      <c r="C87" s="11" t="s">
        <v>200</v>
      </c>
      <c r="D87" s="22"/>
      <c r="E87" s="22"/>
      <c r="F87" s="22"/>
      <c r="G87" s="22"/>
      <c r="H87" s="10">
        <f t="shared" si="2"/>
        <v>0</v>
      </c>
      <c r="I87" s="11"/>
      <c r="J87" s="11" t="s">
        <v>403</v>
      </c>
      <c r="K87" s="11" t="s">
        <v>196</v>
      </c>
      <c r="L87" s="11" t="s">
        <v>402</v>
      </c>
      <c r="M87" s="2"/>
    </row>
    <row r="88" spans="1:13" ht="42.75" x14ac:dyDescent="0.25">
      <c r="A88" s="7"/>
      <c r="B88" s="8"/>
      <c r="C88" s="9" t="s">
        <v>404</v>
      </c>
      <c r="D88" s="22">
        <v>1485</v>
      </c>
      <c r="E88" s="22">
        <v>1485</v>
      </c>
      <c r="F88" s="22">
        <v>1485</v>
      </c>
      <c r="G88" s="22">
        <v>1485</v>
      </c>
      <c r="H88" s="10">
        <f t="shared" si="2"/>
        <v>4455</v>
      </c>
      <c r="I88" s="9"/>
      <c r="J88" s="9" t="s">
        <v>203</v>
      </c>
      <c r="K88" s="9" t="s">
        <v>196</v>
      </c>
      <c r="L88" s="9" t="s">
        <v>402</v>
      </c>
      <c r="M88" s="1"/>
    </row>
    <row r="89" spans="1:13" ht="42.75" x14ac:dyDescent="0.25">
      <c r="A89" s="7"/>
      <c r="C89" s="9" t="s">
        <v>204</v>
      </c>
      <c r="D89" s="22"/>
      <c r="E89" s="22"/>
      <c r="F89" s="22"/>
      <c r="G89" s="22"/>
      <c r="H89" s="10">
        <f t="shared" si="2"/>
        <v>0</v>
      </c>
      <c r="I89" s="9"/>
      <c r="J89" s="9" t="s">
        <v>205</v>
      </c>
      <c r="K89" s="9" t="s">
        <v>196</v>
      </c>
      <c r="L89" s="9" t="s">
        <v>402</v>
      </c>
      <c r="M89" s="1"/>
    </row>
    <row r="90" spans="1:13" ht="42.75" x14ac:dyDescent="0.25">
      <c r="A90" s="7"/>
      <c r="B90" s="16"/>
      <c r="C90" s="9" t="s">
        <v>206</v>
      </c>
      <c r="D90" s="22">
        <v>105</v>
      </c>
      <c r="E90" s="22">
        <v>105</v>
      </c>
      <c r="F90" s="22">
        <v>105</v>
      </c>
      <c r="G90" s="22">
        <v>105</v>
      </c>
      <c r="H90" s="10">
        <f t="shared" si="2"/>
        <v>315</v>
      </c>
      <c r="I90" s="9"/>
      <c r="J90" s="9" t="s">
        <v>207</v>
      </c>
      <c r="K90" s="9" t="s">
        <v>196</v>
      </c>
      <c r="L90" s="9" t="s">
        <v>402</v>
      </c>
      <c r="M90" s="1"/>
    </row>
    <row r="91" spans="1:13" ht="42.75" x14ac:dyDescent="0.25">
      <c r="A91" s="7"/>
      <c r="B91" s="16"/>
      <c r="C91" s="9" t="s">
        <v>208</v>
      </c>
      <c r="D91" s="22">
        <v>25</v>
      </c>
      <c r="E91" s="22">
        <v>25</v>
      </c>
      <c r="F91" s="22">
        <v>25</v>
      </c>
      <c r="G91" s="22">
        <v>35</v>
      </c>
      <c r="H91" s="10">
        <f t="shared" si="2"/>
        <v>85</v>
      </c>
      <c r="I91" s="9"/>
      <c r="J91" s="9" t="s">
        <v>209</v>
      </c>
      <c r="K91" s="9" t="s">
        <v>196</v>
      </c>
      <c r="L91" s="9" t="s">
        <v>402</v>
      </c>
      <c r="M91" s="1"/>
    </row>
    <row r="92" spans="1:13" ht="71.25" x14ac:dyDescent="0.25">
      <c r="A92" s="7">
        <v>6</v>
      </c>
      <c r="B92" s="3" t="s">
        <v>210</v>
      </c>
      <c r="C92" s="9" t="s">
        <v>211</v>
      </c>
      <c r="D92" s="22">
        <v>20</v>
      </c>
      <c r="E92" s="22">
        <v>20</v>
      </c>
      <c r="F92" s="22">
        <v>20</v>
      </c>
      <c r="G92" s="22">
        <v>30</v>
      </c>
      <c r="H92" s="10">
        <f t="shared" si="2"/>
        <v>70</v>
      </c>
      <c r="I92" s="9"/>
      <c r="J92" s="9" t="s">
        <v>212</v>
      </c>
      <c r="K92" s="9" t="s">
        <v>196</v>
      </c>
      <c r="L92" s="9" t="s">
        <v>18</v>
      </c>
      <c r="M92" s="1"/>
    </row>
    <row r="93" spans="1:13" ht="71.25" x14ac:dyDescent="0.25">
      <c r="A93" s="7"/>
      <c r="C93" s="9" t="s">
        <v>213</v>
      </c>
      <c r="D93" s="22">
        <v>2</v>
      </c>
      <c r="E93" s="22">
        <v>2</v>
      </c>
      <c r="F93" s="22">
        <v>3</v>
      </c>
      <c r="G93" s="22">
        <v>3</v>
      </c>
      <c r="H93" s="10">
        <f t="shared" si="2"/>
        <v>8</v>
      </c>
      <c r="I93" s="9"/>
      <c r="J93" s="9" t="s">
        <v>214</v>
      </c>
      <c r="K93" s="9" t="s">
        <v>196</v>
      </c>
      <c r="L93" s="9" t="s">
        <v>18</v>
      </c>
      <c r="M93" s="1"/>
    </row>
    <row r="94" spans="1:13" ht="71.25" x14ac:dyDescent="0.25">
      <c r="A94" s="7"/>
      <c r="B94" s="12"/>
      <c r="C94" s="9" t="s">
        <v>215</v>
      </c>
      <c r="D94" s="22" t="s">
        <v>26</v>
      </c>
      <c r="E94" s="22" t="s">
        <v>26</v>
      </c>
      <c r="F94" s="22">
        <v>1</v>
      </c>
      <c r="G94" s="22">
        <v>2</v>
      </c>
      <c r="H94" s="10">
        <f t="shared" si="2"/>
        <v>3</v>
      </c>
      <c r="I94" s="9"/>
      <c r="J94" s="9" t="s">
        <v>216</v>
      </c>
      <c r="K94" s="9" t="s">
        <v>196</v>
      </c>
      <c r="L94" s="9" t="s">
        <v>18</v>
      </c>
      <c r="M94" s="1"/>
    </row>
    <row r="95" spans="1:13" ht="39.6" customHeight="1" x14ac:dyDescent="0.25">
      <c r="A95" s="7"/>
      <c r="B95" s="12"/>
      <c r="C95" s="11" t="s">
        <v>217</v>
      </c>
      <c r="D95" s="22"/>
      <c r="E95" s="22"/>
      <c r="F95" s="22">
        <v>1</v>
      </c>
      <c r="G95" s="22">
        <v>1</v>
      </c>
      <c r="H95" s="10">
        <f t="shared" si="2"/>
        <v>2</v>
      </c>
      <c r="I95" s="11"/>
      <c r="J95" s="11" t="s">
        <v>218</v>
      </c>
      <c r="K95" s="11" t="s">
        <v>196</v>
      </c>
      <c r="L95" s="11" t="s">
        <v>18</v>
      </c>
      <c r="M95" s="2"/>
    </row>
    <row r="96" spans="1:13" ht="54" customHeight="1" x14ac:dyDescent="0.25">
      <c r="A96" s="7"/>
      <c r="B96" s="12"/>
      <c r="C96" s="11" t="s">
        <v>219</v>
      </c>
      <c r="D96" s="22">
        <v>10</v>
      </c>
      <c r="E96" s="22">
        <v>10</v>
      </c>
      <c r="F96" s="22">
        <v>20</v>
      </c>
      <c r="G96" s="22">
        <v>20</v>
      </c>
      <c r="H96" s="10">
        <f t="shared" si="2"/>
        <v>50</v>
      </c>
      <c r="I96" s="11"/>
      <c r="J96" s="11" t="s">
        <v>39</v>
      </c>
      <c r="K96" s="11" t="s">
        <v>196</v>
      </c>
      <c r="L96" s="11" t="s">
        <v>18</v>
      </c>
      <c r="M96" s="2"/>
    </row>
    <row r="97" spans="1:13" ht="54" customHeight="1" x14ac:dyDescent="0.25">
      <c r="A97" s="7"/>
      <c r="B97" s="12"/>
      <c r="C97" s="11" t="s">
        <v>220</v>
      </c>
      <c r="F97" s="21">
        <v>1</v>
      </c>
      <c r="G97" s="21">
        <v>1</v>
      </c>
      <c r="H97" s="10">
        <f t="shared" si="2"/>
        <v>2</v>
      </c>
      <c r="I97" s="11"/>
      <c r="J97" s="11" t="s">
        <v>221</v>
      </c>
      <c r="K97" s="11" t="s">
        <v>196</v>
      </c>
      <c r="L97" s="11" t="s">
        <v>18</v>
      </c>
      <c r="M97" s="2"/>
    </row>
    <row r="98" spans="1:13" ht="28.5" x14ac:dyDescent="0.25">
      <c r="A98" s="7"/>
      <c r="B98" s="12"/>
      <c r="C98" s="9" t="s">
        <v>405</v>
      </c>
      <c r="D98" s="22">
        <v>10</v>
      </c>
      <c r="E98" s="22">
        <v>10</v>
      </c>
      <c r="F98" s="22">
        <v>20</v>
      </c>
      <c r="G98" s="22">
        <v>20</v>
      </c>
      <c r="H98" s="10">
        <f t="shared" si="2"/>
        <v>50</v>
      </c>
      <c r="I98" s="9"/>
      <c r="J98" s="9" t="s">
        <v>223</v>
      </c>
      <c r="K98" s="9" t="s">
        <v>196</v>
      </c>
      <c r="L98" s="13"/>
      <c r="M98" s="66"/>
    </row>
    <row r="99" spans="1:13" ht="71.25" x14ac:dyDescent="0.25">
      <c r="A99" s="7"/>
      <c r="B99" s="12"/>
      <c r="C99" s="9" t="s">
        <v>406</v>
      </c>
      <c r="D99" s="22"/>
      <c r="E99" s="22">
        <v>1</v>
      </c>
      <c r="F99" s="22">
        <v>1</v>
      </c>
      <c r="G99" s="22">
        <v>3</v>
      </c>
      <c r="H99" s="10">
        <f t="shared" si="2"/>
        <v>5</v>
      </c>
      <c r="I99" s="9"/>
      <c r="J99" s="9" t="s">
        <v>225</v>
      </c>
      <c r="K99" s="9" t="s">
        <v>196</v>
      </c>
      <c r="L99" s="9" t="s">
        <v>18</v>
      </c>
      <c r="M99" s="66"/>
    </row>
    <row r="100" spans="1:13" ht="71.25" x14ac:dyDescent="0.25">
      <c r="A100" s="7"/>
      <c r="B100" s="12"/>
      <c r="C100" s="9" t="s">
        <v>407</v>
      </c>
      <c r="D100" s="22">
        <v>10</v>
      </c>
      <c r="E100" s="22">
        <v>15</v>
      </c>
      <c r="F100" s="22">
        <v>15</v>
      </c>
      <c r="G100" s="22">
        <v>15</v>
      </c>
      <c r="H100" s="10">
        <f t="shared" si="2"/>
        <v>45</v>
      </c>
      <c r="I100" s="9"/>
      <c r="J100" s="9" t="s">
        <v>227</v>
      </c>
      <c r="K100" s="9" t="s">
        <v>196</v>
      </c>
      <c r="L100" s="9" t="s">
        <v>18</v>
      </c>
      <c r="M100" s="1"/>
    </row>
    <row r="101" spans="1:13" ht="53.45" customHeight="1" x14ac:dyDescent="0.25">
      <c r="A101" s="7"/>
      <c r="B101" s="12"/>
      <c r="C101" s="11" t="s">
        <v>408</v>
      </c>
      <c r="D101" s="22">
        <v>10</v>
      </c>
      <c r="E101" s="22">
        <v>15</v>
      </c>
      <c r="F101" s="22">
        <v>15</v>
      </c>
      <c r="G101" s="22">
        <v>15</v>
      </c>
      <c r="H101" s="10">
        <f t="shared" si="2"/>
        <v>45</v>
      </c>
      <c r="I101" s="11"/>
      <c r="J101" s="11" t="s">
        <v>229</v>
      </c>
      <c r="K101" s="11" t="s">
        <v>196</v>
      </c>
      <c r="L101" s="11" t="s">
        <v>18</v>
      </c>
      <c r="M101" s="2"/>
    </row>
    <row r="102" spans="1:13" ht="71.25" x14ac:dyDescent="0.25">
      <c r="A102" s="7"/>
      <c r="B102" s="12"/>
      <c r="C102" s="9" t="s">
        <v>409</v>
      </c>
      <c r="D102" s="22">
        <v>10</v>
      </c>
      <c r="E102" s="22">
        <v>10</v>
      </c>
      <c r="F102" s="22">
        <v>10</v>
      </c>
      <c r="G102" s="22">
        <v>15</v>
      </c>
      <c r="H102" s="10">
        <f t="shared" si="2"/>
        <v>35</v>
      </c>
      <c r="I102" s="9"/>
      <c r="J102" s="9" t="s">
        <v>231</v>
      </c>
      <c r="K102" s="9" t="s">
        <v>196</v>
      </c>
      <c r="L102" s="9" t="s">
        <v>18</v>
      </c>
      <c r="M102" s="1"/>
    </row>
    <row r="103" spans="1:13" ht="55.15" customHeight="1" x14ac:dyDescent="0.25">
      <c r="A103" s="7"/>
      <c r="B103" s="12"/>
      <c r="C103" s="11" t="s">
        <v>410</v>
      </c>
      <c r="D103" s="22">
        <v>10</v>
      </c>
      <c r="E103" s="22">
        <v>20</v>
      </c>
      <c r="F103" s="22">
        <v>20</v>
      </c>
      <c r="G103" s="22">
        <v>20</v>
      </c>
      <c r="H103" s="10">
        <f t="shared" si="2"/>
        <v>60</v>
      </c>
      <c r="I103" s="11"/>
      <c r="J103" s="9" t="s">
        <v>478</v>
      </c>
      <c r="K103" s="11" t="s">
        <v>196</v>
      </c>
      <c r="L103" s="11" t="s">
        <v>18</v>
      </c>
      <c r="M103" s="2"/>
    </row>
    <row r="104" spans="1:13" ht="39.6" customHeight="1" x14ac:dyDescent="0.25">
      <c r="A104" s="7"/>
      <c r="B104" s="12"/>
      <c r="C104" s="11" t="s">
        <v>233</v>
      </c>
      <c r="D104" s="22">
        <v>5</v>
      </c>
      <c r="E104" s="22">
        <v>5</v>
      </c>
      <c r="F104" s="22">
        <v>5</v>
      </c>
      <c r="G104" s="22">
        <v>10</v>
      </c>
      <c r="H104" s="10">
        <f t="shared" si="2"/>
        <v>20</v>
      </c>
      <c r="I104" s="11"/>
      <c r="J104" s="11" t="s">
        <v>411</v>
      </c>
      <c r="K104" s="11" t="s">
        <v>196</v>
      </c>
      <c r="L104" s="11" t="s">
        <v>18</v>
      </c>
      <c r="M104" s="2"/>
    </row>
    <row r="105" spans="1:13" ht="71.25" x14ac:dyDescent="0.25">
      <c r="A105" s="7"/>
      <c r="B105" s="12"/>
      <c r="C105" s="9" t="s">
        <v>235</v>
      </c>
      <c r="D105" s="22">
        <v>3</v>
      </c>
      <c r="E105" s="22">
        <v>3</v>
      </c>
      <c r="F105" s="22">
        <v>3</v>
      </c>
      <c r="G105" s="22">
        <v>5</v>
      </c>
      <c r="H105" s="10">
        <f t="shared" si="2"/>
        <v>11</v>
      </c>
      <c r="I105" s="9"/>
      <c r="J105" s="9" t="s">
        <v>39</v>
      </c>
      <c r="K105" s="9" t="s">
        <v>196</v>
      </c>
      <c r="L105" s="9" t="s">
        <v>18</v>
      </c>
      <c r="M105" s="1"/>
    </row>
    <row r="106" spans="1:13" ht="71.25" x14ac:dyDescent="0.25">
      <c r="A106" s="7"/>
      <c r="B106" s="12"/>
      <c r="C106" s="9" t="s">
        <v>237</v>
      </c>
      <c r="D106" s="22">
        <v>20</v>
      </c>
      <c r="E106" s="22">
        <v>20</v>
      </c>
      <c r="F106" s="22">
        <v>20</v>
      </c>
      <c r="G106" s="22">
        <v>20</v>
      </c>
      <c r="H106" s="10">
        <f t="shared" si="2"/>
        <v>60</v>
      </c>
      <c r="I106" s="9"/>
      <c r="J106" s="9" t="s">
        <v>238</v>
      </c>
      <c r="K106" s="9" t="s">
        <v>196</v>
      </c>
      <c r="L106" s="9" t="s">
        <v>18</v>
      </c>
      <c r="M106" s="1"/>
    </row>
    <row r="107" spans="1:13" ht="81" customHeight="1" x14ac:dyDescent="0.25">
      <c r="A107" s="7"/>
      <c r="B107" s="12"/>
      <c r="C107" s="11" t="s">
        <v>239</v>
      </c>
      <c r="D107" s="22">
        <v>15</v>
      </c>
      <c r="E107" s="22">
        <v>15</v>
      </c>
      <c r="F107" s="22">
        <v>15</v>
      </c>
      <c r="G107" s="22">
        <v>15</v>
      </c>
      <c r="H107" s="10">
        <f t="shared" si="2"/>
        <v>45</v>
      </c>
      <c r="I107" s="11"/>
      <c r="J107" s="11" t="s">
        <v>240</v>
      </c>
      <c r="K107" s="11" t="s">
        <v>196</v>
      </c>
      <c r="L107" s="11" t="s">
        <v>18</v>
      </c>
      <c r="M107" s="2"/>
    </row>
    <row r="108" spans="1:13" ht="71.25" x14ac:dyDescent="0.25">
      <c r="A108" s="7"/>
      <c r="B108" s="12"/>
      <c r="C108" s="9" t="s">
        <v>241</v>
      </c>
      <c r="D108" s="22">
        <v>2</v>
      </c>
      <c r="E108" s="22"/>
      <c r="F108" s="22"/>
      <c r="G108" s="22"/>
      <c r="H108" s="10">
        <f t="shared" si="2"/>
        <v>0</v>
      </c>
      <c r="I108" s="9"/>
      <c r="J108" s="9" t="s">
        <v>242</v>
      </c>
      <c r="K108" s="9" t="s">
        <v>196</v>
      </c>
      <c r="L108" s="9" t="s">
        <v>18</v>
      </c>
      <c r="M108" s="1"/>
    </row>
    <row r="109" spans="1:13" ht="71.25" x14ac:dyDescent="0.25">
      <c r="A109" s="7"/>
      <c r="B109" s="12"/>
      <c r="C109" s="9" t="s">
        <v>243</v>
      </c>
      <c r="D109" s="22">
        <v>190</v>
      </c>
      <c r="E109" s="22"/>
      <c r="F109" s="22"/>
      <c r="G109" s="22"/>
      <c r="H109" s="10">
        <f t="shared" si="2"/>
        <v>0</v>
      </c>
      <c r="I109" s="9"/>
      <c r="J109" s="9" t="s">
        <v>244</v>
      </c>
      <c r="K109" s="9" t="s">
        <v>196</v>
      </c>
      <c r="L109" s="9" t="s">
        <v>18</v>
      </c>
      <c r="M109" s="1"/>
    </row>
    <row r="110" spans="1:13" ht="71.25" x14ac:dyDescent="0.25">
      <c r="A110" s="7"/>
      <c r="B110" s="12"/>
      <c r="C110" s="9" t="s">
        <v>245</v>
      </c>
      <c r="D110" s="22">
        <v>150</v>
      </c>
      <c r="E110" s="22"/>
      <c r="F110" s="22"/>
      <c r="G110" s="22"/>
      <c r="H110" s="10">
        <f t="shared" si="2"/>
        <v>0</v>
      </c>
      <c r="I110" s="9"/>
      <c r="J110" s="9" t="s">
        <v>246</v>
      </c>
      <c r="K110" s="9" t="s">
        <v>196</v>
      </c>
      <c r="L110" s="9" t="s">
        <v>18</v>
      </c>
      <c r="M110" s="1"/>
    </row>
    <row r="111" spans="1:13" ht="71.25" x14ac:dyDescent="0.25">
      <c r="A111" s="7"/>
      <c r="B111" s="12"/>
      <c r="C111" s="9" t="s">
        <v>247</v>
      </c>
      <c r="D111" s="22"/>
      <c r="E111" s="22">
        <v>1</v>
      </c>
      <c r="F111" s="22">
        <v>1</v>
      </c>
      <c r="G111" s="22"/>
      <c r="H111" s="10">
        <f t="shared" si="2"/>
        <v>2</v>
      </c>
      <c r="I111" s="9"/>
      <c r="J111" s="9" t="s">
        <v>248</v>
      </c>
      <c r="K111" s="9" t="s">
        <v>196</v>
      </c>
      <c r="L111" s="9" t="s">
        <v>18</v>
      </c>
      <c r="M111" s="1"/>
    </row>
    <row r="112" spans="1:13" ht="71.25" x14ac:dyDescent="0.25">
      <c r="A112" s="7"/>
      <c r="B112" s="12"/>
      <c r="C112" s="9" t="s">
        <v>249</v>
      </c>
      <c r="D112" s="22"/>
      <c r="E112" s="22"/>
      <c r="F112" s="22"/>
      <c r="G112" s="22"/>
      <c r="H112" s="10">
        <f t="shared" si="2"/>
        <v>0</v>
      </c>
      <c r="I112" s="9"/>
      <c r="J112" s="9" t="s">
        <v>250</v>
      </c>
      <c r="K112" s="9" t="s">
        <v>196</v>
      </c>
      <c r="L112" s="9" t="s">
        <v>18</v>
      </c>
      <c r="M112" s="1"/>
    </row>
    <row r="113" spans="1:13" ht="71.25" x14ac:dyDescent="0.25">
      <c r="A113" s="7"/>
      <c r="B113" s="12"/>
      <c r="C113" s="9" t="s">
        <v>251</v>
      </c>
      <c r="D113" s="22"/>
      <c r="E113" s="22"/>
      <c r="F113" s="22"/>
      <c r="G113" s="22"/>
      <c r="H113" s="10">
        <f t="shared" si="2"/>
        <v>0</v>
      </c>
      <c r="I113" s="9"/>
      <c r="J113" s="9" t="s">
        <v>252</v>
      </c>
      <c r="K113" s="9" t="s">
        <v>196</v>
      </c>
      <c r="L113" s="9" t="s">
        <v>18</v>
      </c>
      <c r="M113" s="1"/>
    </row>
    <row r="114" spans="1:13" ht="71.25" x14ac:dyDescent="0.25">
      <c r="A114" s="7"/>
      <c r="B114" s="11"/>
      <c r="C114" s="9" t="s">
        <v>253</v>
      </c>
      <c r="D114" s="22"/>
      <c r="E114" s="22">
        <v>1</v>
      </c>
      <c r="F114" s="22">
        <v>1</v>
      </c>
      <c r="G114" s="22"/>
      <c r="H114" s="10">
        <f t="shared" si="2"/>
        <v>2</v>
      </c>
      <c r="I114" s="9"/>
      <c r="J114" s="9" t="s">
        <v>254</v>
      </c>
      <c r="K114" s="9" t="s">
        <v>196</v>
      </c>
      <c r="L114" s="9" t="s">
        <v>18</v>
      </c>
      <c r="M114" s="1"/>
    </row>
    <row r="115" spans="1:13" ht="71.25" x14ac:dyDescent="0.25">
      <c r="A115" s="7"/>
      <c r="B115" s="11"/>
      <c r="C115" s="9" t="s">
        <v>255</v>
      </c>
      <c r="D115" s="22"/>
      <c r="E115" s="22">
        <v>1</v>
      </c>
      <c r="F115" s="22">
        <v>1</v>
      </c>
      <c r="G115" s="22"/>
      <c r="H115" s="10">
        <f t="shared" si="2"/>
        <v>2</v>
      </c>
      <c r="I115" s="9"/>
      <c r="J115" s="9" t="s">
        <v>256</v>
      </c>
      <c r="K115" s="9" t="s">
        <v>196</v>
      </c>
      <c r="L115" s="9" t="s">
        <v>18</v>
      </c>
      <c r="M115" s="1"/>
    </row>
    <row r="116" spans="1:13" ht="39.6" customHeight="1" x14ac:dyDescent="0.25">
      <c r="A116" s="7"/>
      <c r="B116" s="11"/>
      <c r="C116" s="11" t="s">
        <v>257</v>
      </c>
      <c r="D116" s="22">
        <v>10</v>
      </c>
      <c r="E116" s="22">
        <v>10</v>
      </c>
      <c r="F116" s="22">
        <v>15</v>
      </c>
      <c r="G116" s="22">
        <v>15</v>
      </c>
      <c r="H116" s="10">
        <f t="shared" si="2"/>
        <v>40</v>
      </c>
      <c r="I116" s="11"/>
      <c r="J116" s="11" t="s">
        <v>412</v>
      </c>
      <c r="K116" s="11" t="s">
        <v>196</v>
      </c>
      <c r="L116" s="11" t="s">
        <v>18</v>
      </c>
      <c r="M116" s="2"/>
    </row>
    <row r="117" spans="1:13" ht="71.25" x14ac:dyDescent="0.25">
      <c r="A117" s="7"/>
      <c r="B117" s="11"/>
      <c r="C117" s="9" t="s">
        <v>259</v>
      </c>
      <c r="D117" s="22">
        <v>750</v>
      </c>
      <c r="E117" s="22">
        <v>750</v>
      </c>
      <c r="F117" s="22">
        <v>750</v>
      </c>
      <c r="G117" s="22">
        <v>750</v>
      </c>
      <c r="H117" s="10">
        <f t="shared" si="2"/>
        <v>2250</v>
      </c>
      <c r="I117" s="9"/>
      <c r="J117" s="9" t="s">
        <v>413</v>
      </c>
      <c r="K117" s="9" t="s">
        <v>196</v>
      </c>
      <c r="L117" s="9" t="s">
        <v>18</v>
      </c>
      <c r="M117" s="1"/>
    </row>
    <row r="118" spans="1:13" ht="71.25" x14ac:dyDescent="0.25">
      <c r="A118" s="7"/>
      <c r="B118" s="11"/>
      <c r="C118" s="9" t="s">
        <v>261</v>
      </c>
      <c r="D118" s="22">
        <v>25</v>
      </c>
      <c r="E118" s="22">
        <v>25</v>
      </c>
      <c r="F118" s="22">
        <v>25</v>
      </c>
      <c r="G118" s="22">
        <v>25</v>
      </c>
      <c r="H118" s="10">
        <f t="shared" si="2"/>
        <v>75</v>
      </c>
      <c r="I118" s="9"/>
      <c r="J118" s="9" t="s">
        <v>262</v>
      </c>
      <c r="K118" s="9" t="s">
        <v>196</v>
      </c>
      <c r="L118" s="9" t="s">
        <v>18</v>
      </c>
      <c r="M118" s="66"/>
    </row>
    <row r="119" spans="1:13" ht="71.25" x14ac:dyDescent="0.25">
      <c r="A119" s="7"/>
      <c r="B119" s="11"/>
      <c r="C119" s="9" t="s">
        <v>263</v>
      </c>
      <c r="D119" s="22">
        <v>2</v>
      </c>
      <c r="E119" s="22">
        <v>2</v>
      </c>
      <c r="F119" s="22">
        <v>3</v>
      </c>
      <c r="G119" s="22">
        <v>3</v>
      </c>
      <c r="H119" s="10">
        <f t="shared" si="2"/>
        <v>8</v>
      </c>
      <c r="I119" s="9"/>
      <c r="J119" s="9" t="s">
        <v>264</v>
      </c>
      <c r="K119" s="9" t="s">
        <v>196</v>
      </c>
      <c r="L119" s="9" t="s">
        <v>18</v>
      </c>
      <c r="M119" s="66"/>
    </row>
    <row r="120" spans="1:13" ht="40.9" customHeight="1" x14ac:dyDescent="0.25">
      <c r="A120" s="7"/>
      <c r="B120" s="11"/>
      <c r="C120" s="11" t="s">
        <v>265</v>
      </c>
      <c r="D120" s="22">
        <v>2</v>
      </c>
      <c r="E120" s="22">
        <v>2</v>
      </c>
      <c r="F120" s="22">
        <v>3</v>
      </c>
      <c r="G120" s="22">
        <v>3</v>
      </c>
      <c r="H120" s="10">
        <f t="shared" si="2"/>
        <v>8</v>
      </c>
      <c r="I120" s="11"/>
      <c r="J120" s="11" t="s">
        <v>266</v>
      </c>
      <c r="K120" s="11" t="s">
        <v>196</v>
      </c>
      <c r="L120" s="11" t="s">
        <v>18</v>
      </c>
      <c r="M120" s="2"/>
    </row>
    <row r="121" spans="1:13" ht="53.45" customHeight="1" x14ac:dyDescent="0.25">
      <c r="A121" s="7"/>
      <c r="B121" s="11"/>
      <c r="C121" s="11" t="s">
        <v>267</v>
      </c>
      <c r="D121" s="22">
        <v>2</v>
      </c>
      <c r="E121" s="22">
        <v>2</v>
      </c>
      <c r="F121" s="22">
        <v>3</v>
      </c>
      <c r="G121" s="22">
        <v>3</v>
      </c>
      <c r="H121" s="10">
        <f t="shared" si="2"/>
        <v>8</v>
      </c>
      <c r="I121" s="11"/>
      <c r="J121" s="11" t="s">
        <v>268</v>
      </c>
      <c r="K121" s="11" t="s">
        <v>196</v>
      </c>
      <c r="L121" s="11" t="s">
        <v>18</v>
      </c>
      <c r="M121" s="2"/>
    </row>
    <row r="122" spans="1:13" ht="57" x14ac:dyDescent="0.25">
      <c r="A122" s="3">
        <v>7</v>
      </c>
      <c r="B122" s="3" t="s">
        <v>269</v>
      </c>
      <c r="C122" s="11" t="s">
        <v>270</v>
      </c>
      <c r="D122" s="22"/>
      <c r="E122" s="22">
        <v>1</v>
      </c>
      <c r="F122" s="22" t="s">
        <v>26</v>
      </c>
      <c r="G122" s="22" t="s">
        <v>26</v>
      </c>
      <c r="H122" s="10">
        <f t="shared" si="2"/>
        <v>1</v>
      </c>
      <c r="I122" s="11"/>
      <c r="J122" s="9" t="s">
        <v>272</v>
      </c>
      <c r="K122" s="9" t="s">
        <v>271</v>
      </c>
      <c r="L122" s="9" t="s">
        <v>9</v>
      </c>
      <c r="M122" s="1"/>
    </row>
    <row r="123" spans="1:13" ht="85.5" x14ac:dyDescent="0.25">
      <c r="A123" s="11"/>
      <c r="B123" s="11"/>
      <c r="C123" s="11" t="s">
        <v>414</v>
      </c>
      <c r="D123" s="22">
        <v>1</v>
      </c>
      <c r="E123" s="22"/>
      <c r="F123" s="22"/>
      <c r="G123" s="22" t="s">
        <v>26</v>
      </c>
      <c r="H123" s="10">
        <f t="shared" si="2"/>
        <v>0</v>
      </c>
      <c r="I123" s="11"/>
      <c r="J123" s="11" t="s">
        <v>416</v>
      </c>
      <c r="K123" s="11" t="s">
        <v>415</v>
      </c>
      <c r="L123" s="11" t="s">
        <v>18</v>
      </c>
      <c r="M123" s="1"/>
    </row>
    <row r="124" spans="1:13" ht="94.9" customHeight="1" x14ac:dyDescent="0.25">
      <c r="A124" s="11"/>
      <c r="B124" s="11"/>
      <c r="C124" s="11" t="s">
        <v>417</v>
      </c>
      <c r="D124" s="22">
        <v>10</v>
      </c>
      <c r="E124" s="22">
        <v>10</v>
      </c>
      <c r="F124" s="22"/>
      <c r="G124" s="22"/>
      <c r="H124" s="10">
        <f t="shared" si="2"/>
        <v>10</v>
      </c>
      <c r="I124" s="11"/>
      <c r="J124" s="11" t="s">
        <v>276</v>
      </c>
      <c r="K124" s="11" t="s">
        <v>274</v>
      </c>
      <c r="L124" s="11" t="s">
        <v>18</v>
      </c>
      <c r="M124" s="2"/>
    </row>
    <row r="125" spans="1:13" ht="55.15" customHeight="1" x14ac:dyDescent="0.25">
      <c r="A125" s="11"/>
      <c r="B125" s="11"/>
      <c r="C125" s="11" t="s">
        <v>418</v>
      </c>
      <c r="D125" s="22"/>
      <c r="E125" s="22"/>
      <c r="F125" s="22"/>
      <c r="G125" s="22">
        <v>1</v>
      </c>
      <c r="H125" s="10">
        <f t="shared" si="2"/>
        <v>1</v>
      </c>
      <c r="I125" s="11"/>
      <c r="J125" s="11" t="s">
        <v>420</v>
      </c>
      <c r="K125" s="11" t="s">
        <v>419</v>
      </c>
      <c r="L125" s="11" t="s">
        <v>18</v>
      </c>
      <c r="M125" s="2"/>
    </row>
    <row r="126" spans="1:13" ht="121.15" customHeight="1" x14ac:dyDescent="0.25">
      <c r="A126" s="11"/>
      <c r="B126" s="11"/>
      <c r="C126" s="11" t="s">
        <v>421</v>
      </c>
      <c r="D126" s="22"/>
      <c r="E126" s="22"/>
      <c r="F126" s="22"/>
      <c r="G126" s="22">
        <v>1</v>
      </c>
      <c r="H126" s="10">
        <f t="shared" si="2"/>
        <v>1</v>
      </c>
      <c r="I126" s="11"/>
      <c r="J126" s="11" t="s">
        <v>424</v>
      </c>
      <c r="K126" s="11" t="s">
        <v>422</v>
      </c>
      <c r="L126" s="11" t="s">
        <v>423</v>
      </c>
      <c r="M126" s="2"/>
    </row>
    <row r="127" spans="1:13" ht="39" customHeight="1" x14ac:dyDescent="0.25">
      <c r="A127" s="11"/>
      <c r="B127" s="11"/>
      <c r="C127" s="11" t="s">
        <v>425</v>
      </c>
      <c r="D127" s="22"/>
      <c r="E127" s="22"/>
      <c r="F127" s="22"/>
      <c r="G127" s="22">
        <v>1</v>
      </c>
      <c r="H127" s="10">
        <f t="shared" si="2"/>
        <v>1</v>
      </c>
      <c r="I127" s="11"/>
      <c r="J127" s="11" t="s">
        <v>426</v>
      </c>
      <c r="K127" s="11" t="s">
        <v>427</v>
      </c>
      <c r="L127" s="11" t="s">
        <v>18</v>
      </c>
      <c r="M127" s="2"/>
    </row>
    <row r="128" spans="1:13" ht="99.75" x14ac:dyDescent="0.25">
      <c r="A128" s="11"/>
      <c r="B128" s="11"/>
      <c r="C128" s="9" t="s">
        <v>428</v>
      </c>
      <c r="D128" s="22"/>
      <c r="E128" s="22"/>
      <c r="F128" s="22"/>
      <c r="G128" s="22">
        <v>1</v>
      </c>
      <c r="H128" s="10">
        <f t="shared" si="2"/>
        <v>1</v>
      </c>
      <c r="I128" s="9"/>
      <c r="J128" s="9" t="s">
        <v>426</v>
      </c>
      <c r="K128" s="9" t="s">
        <v>429</v>
      </c>
      <c r="L128" s="9" t="s">
        <v>430</v>
      </c>
      <c r="M128" s="1"/>
    </row>
    <row r="129" spans="1:13" ht="67.150000000000006" customHeight="1" x14ac:dyDescent="0.25">
      <c r="A129" s="11"/>
      <c r="B129" s="11"/>
      <c r="C129" s="11" t="s">
        <v>431</v>
      </c>
      <c r="D129" s="22"/>
      <c r="E129" s="22"/>
      <c r="F129" s="22">
        <v>1</v>
      </c>
      <c r="G129" s="22"/>
      <c r="H129" s="10">
        <f t="shared" si="2"/>
        <v>1</v>
      </c>
      <c r="I129" s="11"/>
      <c r="J129" s="11" t="s">
        <v>432</v>
      </c>
      <c r="K129" s="11" t="s">
        <v>433</v>
      </c>
      <c r="L129" s="11" t="s">
        <v>434</v>
      </c>
      <c r="M129" s="2"/>
    </row>
    <row r="130" spans="1:13" ht="71.25" x14ac:dyDescent="0.25">
      <c r="A130" s="11"/>
      <c r="B130" s="11"/>
      <c r="C130" s="9" t="s">
        <v>436</v>
      </c>
      <c r="D130" s="22"/>
      <c r="E130" s="22"/>
      <c r="F130" s="22">
        <v>1</v>
      </c>
      <c r="G130" s="22"/>
      <c r="H130" s="10">
        <f t="shared" si="2"/>
        <v>1</v>
      </c>
      <c r="I130" s="9"/>
      <c r="J130" s="9" t="s">
        <v>438</v>
      </c>
      <c r="K130" s="9" t="s">
        <v>437</v>
      </c>
      <c r="L130" s="9" t="s">
        <v>435</v>
      </c>
      <c r="M130" s="1"/>
    </row>
    <row r="131" spans="1:13" ht="156.75" x14ac:dyDescent="0.25">
      <c r="A131" s="6">
        <v>8</v>
      </c>
      <c r="B131" s="3" t="s">
        <v>479</v>
      </c>
      <c r="C131" s="9" t="s">
        <v>284</v>
      </c>
      <c r="D131" s="22">
        <v>3</v>
      </c>
      <c r="E131" s="22">
        <v>3</v>
      </c>
      <c r="F131" s="22">
        <v>3</v>
      </c>
      <c r="G131" s="22">
        <v>3</v>
      </c>
      <c r="H131" s="10">
        <f t="shared" ref="H131:H180" si="3">SUM(E131:G131)</f>
        <v>9</v>
      </c>
      <c r="I131" s="9"/>
      <c r="J131" s="9">
        <v>12</v>
      </c>
      <c r="K131" s="11" t="s">
        <v>285</v>
      </c>
      <c r="L131" s="11" t="s">
        <v>84</v>
      </c>
      <c r="M131" s="66"/>
    </row>
    <row r="132" spans="1:13" ht="15" hidden="1" customHeight="1" x14ac:dyDescent="0.25">
      <c r="A132" s="6"/>
      <c r="B132" s="3"/>
      <c r="C132" s="10"/>
      <c r="D132" s="22"/>
      <c r="E132" s="22"/>
      <c r="F132" s="22">
        <v>1</v>
      </c>
      <c r="G132" s="22"/>
      <c r="H132" s="10">
        <f t="shared" si="3"/>
        <v>1</v>
      </c>
      <c r="I132" s="10"/>
      <c r="J132" s="12"/>
      <c r="K132" s="11"/>
      <c r="L132" s="11"/>
      <c r="M132" s="66"/>
    </row>
    <row r="133" spans="1:13" ht="45.6" customHeight="1" x14ac:dyDescent="0.25">
      <c r="A133" s="3">
        <v>8</v>
      </c>
      <c r="B133" s="8"/>
      <c r="C133" s="9" t="s">
        <v>439</v>
      </c>
      <c r="D133" s="22"/>
      <c r="E133" s="22">
        <v>1</v>
      </c>
      <c r="F133" s="22"/>
      <c r="G133" s="22"/>
      <c r="H133" s="10">
        <f t="shared" si="3"/>
        <v>1</v>
      </c>
      <c r="I133" s="9"/>
      <c r="J133" s="11">
        <v>1</v>
      </c>
      <c r="K133" s="11" t="s">
        <v>285</v>
      </c>
      <c r="L133" s="11" t="s">
        <v>307</v>
      </c>
      <c r="M133" s="66"/>
    </row>
    <row r="134" spans="1:13" ht="28.5" x14ac:dyDescent="0.25">
      <c r="A134" s="8" t="s">
        <v>440</v>
      </c>
      <c r="B134" s="3" t="s">
        <v>284</v>
      </c>
      <c r="C134" s="9" t="s">
        <v>441</v>
      </c>
      <c r="D134" s="22"/>
      <c r="E134" s="22"/>
      <c r="F134" s="22"/>
      <c r="G134" s="22"/>
      <c r="H134" s="10">
        <f t="shared" si="3"/>
        <v>0</v>
      </c>
      <c r="I134" s="9"/>
      <c r="J134" s="11"/>
      <c r="K134" s="11"/>
      <c r="L134" s="11"/>
      <c r="M134" s="66"/>
    </row>
    <row r="135" spans="1:13" ht="54" customHeight="1" x14ac:dyDescent="0.25">
      <c r="A135" s="12"/>
      <c r="B135" s="12"/>
      <c r="C135" s="11" t="s">
        <v>442</v>
      </c>
      <c r="D135" s="22">
        <v>1</v>
      </c>
      <c r="E135" s="22"/>
      <c r="F135" s="22"/>
      <c r="G135" s="22"/>
      <c r="H135" s="10">
        <f t="shared" si="3"/>
        <v>0</v>
      </c>
      <c r="I135" s="11"/>
      <c r="J135" s="11">
        <v>1</v>
      </c>
      <c r="K135" s="11"/>
      <c r="L135" s="11" t="s">
        <v>307</v>
      </c>
      <c r="M135" s="2"/>
    </row>
    <row r="136" spans="1:13" ht="54" customHeight="1" x14ac:dyDescent="0.25">
      <c r="A136" s="12"/>
      <c r="B136" s="12"/>
      <c r="C136" s="11" t="s">
        <v>443</v>
      </c>
      <c r="D136" s="22"/>
      <c r="E136" s="22"/>
      <c r="F136" s="22"/>
      <c r="G136" s="22">
        <v>1</v>
      </c>
      <c r="H136" s="10">
        <f t="shared" si="3"/>
        <v>1</v>
      </c>
      <c r="I136" s="11"/>
      <c r="J136" s="11">
        <v>1</v>
      </c>
      <c r="K136" s="11"/>
      <c r="L136" s="11" t="s">
        <v>307</v>
      </c>
      <c r="M136" s="2"/>
    </row>
    <row r="137" spans="1:13" ht="63" customHeight="1" x14ac:dyDescent="0.25">
      <c r="A137" s="12"/>
      <c r="B137" s="11"/>
      <c r="C137" s="9" t="s">
        <v>444</v>
      </c>
      <c r="D137" s="22">
        <v>1</v>
      </c>
      <c r="E137" s="22"/>
      <c r="F137" s="22"/>
      <c r="G137" s="22"/>
      <c r="H137" s="10">
        <f t="shared" si="3"/>
        <v>0</v>
      </c>
      <c r="I137" s="9"/>
      <c r="J137" s="11">
        <v>1</v>
      </c>
      <c r="K137" s="11" t="s">
        <v>285</v>
      </c>
      <c r="L137" s="11" t="s">
        <v>307</v>
      </c>
      <c r="M137" s="2"/>
    </row>
    <row r="138" spans="1:13" ht="63" customHeight="1" x14ac:dyDescent="0.25">
      <c r="A138" s="12"/>
      <c r="B138" s="11"/>
      <c r="C138" s="9" t="s">
        <v>292</v>
      </c>
      <c r="D138" s="22"/>
      <c r="E138" s="22">
        <v>1</v>
      </c>
      <c r="F138" s="22"/>
      <c r="G138" s="22"/>
      <c r="H138" s="10">
        <f t="shared" si="3"/>
        <v>1</v>
      </c>
      <c r="I138" s="9"/>
      <c r="J138" s="11">
        <v>1</v>
      </c>
      <c r="K138" s="11" t="s">
        <v>285</v>
      </c>
      <c r="L138" s="11" t="s">
        <v>307</v>
      </c>
      <c r="M138" s="2"/>
    </row>
    <row r="139" spans="1:13" ht="57" x14ac:dyDescent="0.25">
      <c r="A139" s="12"/>
      <c r="B139" s="11"/>
      <c r="C139" s="9" t="s">
        <v>445</v>
      </c>
      <c r="D139" s="22">
        <v>1</v>
      </c>
      <c r="E139" s="22"/>
      <c r="F139" s="22"/>
      <c r="G139" s="22"/>
      <c r="H139" s="10">
        <f t="shared" si="3"/>
        <v>0</v>
      </c>
      <c r="I139" s="9"/>
      <c r="J139" s="9">
        <v>1</v>
      </c>
      <c r="K139" s="9" t="s">
        <v>285</v>
      </c>
      <c r="L139" s="11" t="s">
        <v>307</v>
      </c>
      <c r="M139" s="1"/>
    </row>
    <row r="140" spans="1:13" ht="40.9" customHeight="1" x14ac:dyDescent="0.25">
      <c r="A140" s="12"/>
      <c r="B140" s="11"/>
      <c r="C140" s="9" t="s">
        <v>446</v>
      </c>
      <c r="D140" s="22"/>
      <c r="E140" s="22"/>
      <c r="F140" s="22">
        <v>1</v>
      </c>
      <c r="G140" s="22"/>
      <c r="H140" s="10">
        <f t="shared" si="3"/>
        <v>1</v>
      </c>
      <c r="I140" s="9"/>
      <c r="J140" s="11">
        <v>1</v>
      </c>
      <c r="K140" s="11" t="s">
        <v>285</v>
      </c>
      <c r="L140" s="11" t="s">
        <v>307</v>
      </c>
      <c r="M140" s="2"/>
    </row>
    <row r="141" spans="1:13" ht="45.6" customHeight="1" x14ac:dyDescent="0.25">
      <c r="A141" s="12"/>
      <c r="B141" s="11"/>
      <c r="C141" s="9" t="s">
        <v>447</v>
      </c>
      <c r="D141" s="22"/>
      <c r="E141" s="22">
        <v>1</v>
      </c>
      <c r="F141" s="22"/>
      <c r="G141" s="22"/>
      <c r="H141" s="10">
        <f t="shared" si="3"/>
        <v>1</v>
      </c>
      <c r="I141" s="9"/>
      <c r="J141" s="11">
        <v>1</v>
      </c>
      <c r="K141" s="11" t="s">
        <v>285</v>
      </c>
      <c r="L141" s="11" t="s">
        <v>307</v>
      </c>
      <c r="M141" s="2"/>
    </row>
    <row r="142" spans="1:13" ht="46.9" customHeight="1" x14ac:dyDescent="0.25">
      <c r="A142" s="12"/>
      <c r="B142" s="11"/>
      <c r="C142" s="9" t="s">
        <v>448</v>
      </c>
      <c r="D142" s="22"/>
      <c r="E142" s="22"/>
      <c r="F142" s="22">
        <v>1</v>
      </c>
      <c r="G142" s="22"/>
      <c r="H142" s="10">
        <f t="shared" si="3"/>
        <v>1</v>
      </c>
      <c r="I142" s="9"/>
      <c r="J142" s="11">
        <v>1</v>
      </c>
      <c r="K142" s="11" t="s">
        <v>285</v>
      </c>
      <c r="L142" s="11" t="s">
        <v>307</v>
      </c>
      <c r="M142" s="2"/>
    </row>
    <row r="143" spans="1:13" ht="40.15" customHeight="1" x14ac:dyDescent="0.25">
      <c r="A143" s="12"/>
      <c r="B143" s="11"/>
      <c r="C143" s="9" t="s">
        <v>300</v>
      </c>
      <c r="D143" s="22"/>
      <c r="E143" s="22"/>
      <c r="F143" s="22">
        <v>6</v>
      </c>
      <c r="G143" s="22">
        <v>6</v>
      </c>
      <c r="H143" s="10">
        <f t="shared" si="3"/>
        <v>12</v>
      </c>
      <c r="I143" s="9"/>
      <c r="J143" s="11"/>
      <c r="K143" s="11" t="s">
        <v>285</v>
      </c>
      <c r="L143" s="11" t="s">
        <v>307</v>
      </c>
      <c r="M143" s="2"/>
    </row>
    <row r="144" spans="1:13" ht="81.599999999999994" customHeight="1" x14ac:dyDescent="0.25">
      <c r="A144" s="12"/>
      <c r="B144" s="11"/>
      <c r="C144" s="11" t="s">
        <v>449</v>
      </c>
      <c r="D144" s="22"/>
      <c r="E144" s="22"/>
      <c r="F144" s="22"/>
      <c r="G144" s="22">
        <v>1</v>
      </c>
      <c r="H144" s="10">
        <f t="shared" si="3"/>
        <v>1</v>
      </c>
      <c r="I144" s="11"/>
      <c r="J144" s="11"/>
      <c r="K144" s="11" t="s">
        <v>285</v>
      </c>
      <c r="L144" s="11" t="s">
        <v>307</v>
      </c>
      <c r="M144" s="2"/>
    </row>
    <row r="145" spans="1:13" ht="52.9" customHeight="1" x14ac:dyDescent="0.25">
      <c r="A145" s="3">
        <v>8</v>
      </c>
      <c r="B145" s="3" t="s">
        <v>450</v>
      </c>
      <c r="C145" s="28" t="s">
        <v>303</v>
      </c>
      <c r="D145" s="22"/>
      <c r="E145" s="22"/>
      <c r="F145" s="22"/>
      <c r="G145" s="22">
        <v>1</v>
      </c>
      <c r="H145" s="10">
        <f t="shared" si="3"/>
        <v>1</v>
      </c>
      <c r="I145" s="11"/>
      <c r="J145" s="11" t="s">
        <v>305</v>
      </c>
      <c r="K145" s="11" t="s">
        <v>304</v>
      </c>
      <c r="L145" s="11" t="s">
        <v>307</v>
      </c>
      <c r="M145" s="2"/>
    </row>
    <row r="146" spans="1:13" ht="57" x14ac:dyDescent="0.25">
      <c r="A146" s="12"/>
      <c r="B146" s="11"/>
      <c r="C146" s="9" t="s">
        <v>306</v>
      </c>
      <c r="D146" s="22"/>
      <c r="E146" s="22"/>
      <c r="F146" s="22"/>
      <c r="G146" s="22">
        <v>1</v>
      </c>
      <c r="H146" s="10">
        <f t="shared" si="3"/>
        <v>1</v>
      </c>
      <c r="I146" s="9"/>
      <c r="J146" s="9">
        <v>1</v>
      </c>
      <c r="K146" s="9" t="s">
        <v>304</v>
      </c>
      <c r="L146" s="11" t="s">
        <v>307</v>
      </c>
      <c r="M146" s="1"/>
    </row>
    <row r="147" spans="1:13" ht="63" customHeight="1" x14ac:dyDescent="0.25">
      <c r="A147" s="12"/>
      <c r="B147" s="11"/>
      <c r="C147" s="9" t="s">
        <v>308</v>
      </c>
      <c r="D147" s="22">
        <v>1</v>
      </c>
      <c r="E147" s="22">
        <v>1</v>
      </c>
      <c r="F147" s="22">
        <v>1</v>
      </c>
      <c r="G147" s="22">
        <v>1</v>
      </c>
      <c r="H147" s="10">
        <f t="shared" si="3"/>
        <v>3</v>
      </c>
      <c r="I147" s="9"/>
      <c r="J147" s="9">
        <v>6</v>
      </c>
      <c r="K147" s="9" t="s">
        <v>304</v>
      </c>
      <c r="L147" s="11" t="s">
        <v>307</v>
      </c>
      <c r="M147" s="1"/>
    </row>
    <row r="148" spans="1:13" ht="75" customHeight="1" x14ac:dyDescent="0.25">
      <c r="A148" s="12"/>
      <c r="B148" s="11"/>
      <c r="C148" s="9" t="s">
        <v>451</v>
      </c>
      <c r="D148" s="22">
        <v>1</v>
      </c>
      <c r="E148" s="22">
        <v>1</v>
      </c>
      <c r="F148" s="22">
        <v>2</v>
      </c>
      <c r="G148" s="22">
        <v>1</v>
      </c>
      <c r="H148" s="10">
        <f t="shared" si="3"/>
        <v>4</v>
      </c>
      <c r="I148" s="9"/>
      <c r="J148" s="9">
        <v>2</v>
      </c>
      <c r="K148" s="9" t="s">
        <v>304</v>
      </c>
      <c r="L148" s="11" t="s">
        <v>307</v>
      </c>
      <c r="M148" s="1"/>
    </row>
    <row r="149" spans="1:13" ht="69" customHeight="1" x14ac:dyDescent="0.25">
      <c r="A149" s="12"/>
      <c r="B149" s="11"/>
      <c r="C149" s="9" t="s">
        <v>309</v>
      </c>
      <c r="D149" s="22">
        <v>2</v>
      </c>
      <c r="E149" s="22">
        <v>2</v>
      </c>
      <c r="F149" s="22">
        <v>2</v>
      </c>
      <c r="G149" s="22">
        <v>2</v>
      </c>
      <c r="H149" s="10">
        <f t="shared" si="3"/>
        <v>6</v>
      </c>
      <c r="I149" s="9"/>
      <c r="J149" s="9">
        <v>15</v>
      </c>
      <c r="K149" s="9" t="s">
        <v>304</v>
      </c>
      <c r="L149" s="11" t="s">
        <v>307</v>
      </c>
      <c r="M149" s="1"/>
    </row>
    <row r="150" spans="1:13" ht="43.9" customHeight="1" x14ac:dyDescent="0.25">
      <c r="A150" s="8">
        <v>8</v>
      </c>
      <c r="B150" s="6" t="s">
        <v>312</v>
      </c>
      <c r="C150" s="9" t="s">
        <v>452</v>
      </c>
      <c r="D150" s="22">
        <v>7</v>
      </c>
      <c r="E150" s="22">
        <v>7</v>
      </c>
      <c r="F150" s="22">
        <v>7</v>
      </c>
      <c r="G150" s="22">
        <v>9</v>
      </c>
      <c r="H150" s="10">
        <f t="shared" si="3"/>
        <v>23</v>
      </c>
      <c r="I150" s="9"/>
      <c r="J150" s="11" t="s">
        <v>305</v>
      </c>
      <c r="K150" s="11" t="s">
        <v>453</v>
      </c>
      <c r="L150" s="11" t="s">
        <v>307</v>
      </c>
      <c r="M150" s="2"/>
    </row>
    <row r="151" spans="1:13" ht="57" x14ac:dyDescent="0.25">
      <c r="A151" s="12"/>
      <c r="B151" s="11"/>
      <c r="C151" s="9" t="s">
        <v>314</v>
      </c>
      <c r="D151" s="22">
        <v>30</v>
      </c>
      <c r="E151" s="22">
        <v>30</v>
      </c>
      <c r="F151" s="22">
        <v>30</v>
      </c>
      <c r="G151" s="22">
        <v>30</v>
      </c>
      <c r="H151" s="10">
        <f t="shared" si="3"/>
        <v>90</v>
      </c>
      <c r="I151" s="9"/>
      <c r="J151" s="9">
        <v>5</v>
      </c>
      <c r="K151" s="11" t="s">
        <v>453</v>
      </c>
      <c r="L151" s="11" t="s">
        <v>307</v>
      </c>
      <c r="M151" s="1"/>
    </row>
    <row r="152" spans="1:13" ht="57" x14ac:dyDescent="0.25">
      <c r="A152" s="12"/>
      <c r="B152" s="11"/>
      <c r="C152" s="9" t="s">
        <v>316</v>
      </c>
      <c r="D152" s="22">
        <v>2</v>
      </c>
      <c r="E152" s="22">
        <v>2</v>
      </c>
      <c r="F152" s="22">
        <v>2</v>
      </c>
      <c r="G152" s="22">
        <v>3</v>
      </c>
      <c r="H152" s="10">
        <f t="shared" si="3"/>
        <v>7</v>
      </c>
      <c r="I152" s="9"/>
      <c r="J152" s="9">
        <v>8</v>
      </c>
      <c r="K152" s="11" t="s">
        <v>453</v>
      </c>
      <c r="L152" s="11" t="s">
        <v>307</v>
      </c>
      <c r="M152" s="1"/>
    </row>
    <row r="153" spans="1:13" ht="57" x14ac:dyDescent="0.25">
      <c r="A153" s="12"/>
      <c r="B153" s="11"/>
      <c r="C153" s="9" t="s">
        <v>318</v>
      </c>
      <c r="D153" s="22"/>
      <c r="E153" s="22">
        <v>1</v>
      </c>
      <c r="F153" s="22"/>
      <c r="G153" s="22"/>
      <c r="H153" s="10">
        <f t="shared" si="3"/>
        <v>1</v>
      </c>
      <c r="I153" s="9"/>
      <c r="J153" s="9" t="s">
        <v>319</v>
      </c>
      <c r="K153" s="11" t="s">
        <v>453</v>
      </c>
      <c r="L153" s="11" t="s">
        <v>307</v>
      </c>
      <c r="M153" s="1"/>
    </row>
    <row r="154" spans="1:13" ht="57" x14ac:dyDescent="0.25">
      <c r="A154" s="12"/>
      <c r="B154" s="11"/>
      <c r="C154" s="9" t="s">
        <v>320</v>
      </c>
      <c r="D154" s="22">
        <v>1</v>
      </c>
      <c r="E154" s="22"/>
      <c r="F154" s="22"/>
      <c r="G154" s="22"/>
      <c r="H154" s="10">
        <f t="shared" si="3"/>
        <v>0</v>
      </c>
      <c r="I154" s="9"/>
      <c r="J154" s="9" t="s">
        <v>321</v>
      </c>
      <c r="K154" s="11" t="s">
        <v>453</v>
      </c>
      <c r="L154" s="11" t="s">
        <v>307</v>
      </c>
      <c r="M154" s="1"/>
    </row>
    <row r="155" spans="1:13" ht="57" x14ac:dyDescent="0.25">
      <c r="A155" s="12"/>
      <c r="B155" s="11"/>
      <c r="C155" s="9" t="s">
        <v>454</v>
      </c>
      <c r="D155" s="22"/>
      <c r="E155" s="22"/>
      <c r="F155" s="22">
        <v>1</v>
      </c>
      <c r="G155" s="22"/>
      <c r="H155" s="10">
        <f t="shared" si="3"/>
        <v>1</v>
      </c>
      <c r="I155" s="9"/>
      <c r="J155" s="9">
        <v>1</v>
      </c>
      <c r="K155" s="11" t="s">
        <v>453</v>
      </c>
      <c r="L155" s="11" t="s">
        <v>307</v>
      </c>
      <c r="M155" s="1"/>
    </row>
    <row r="156" spans="1:13" ht="40.15" customHeight="1" x14ac:dyDescent="0.25">
      <c r="A156" s="12"/>
      <c r="B156" s="11"/>
      <c r="C156" s="11" t="s">
        <v>455</v>
      </c>
      <c r="D156" s="22"/>
      <c r="E156" s="22"/>
      <c r="F156" s="22">
        <v>1</v>
      </c>
      <c r="G156" s="22"/>
      <c r="H156" s="10">
        <f t="shared" si="3"/>
        <v>1</v>
      </c>
      <c r="I156" s="11"/>
      <c r="J156" s="11">
        <v>1</v>
      </c>
      <c r="K156" s="11" t="s">
        <v>453</v>
      </c>
      <c r="L156" s="11" t="s">
        <v>307</v>
      </c>
      <c r="M156" s="2"/>
    </row>
    <row r="157" spans="1:13" ht="95.45" customHeight="1" x14ac:dyDescent="0.25">
      <c r="A157" s="8">
        <v>8</v>
      </c>
      <c r="B157" s="6" t="s">
        <v>456</v>
      </c>
      <c r="C157" s="11" t="s">
        <v>456</v>
      </c>
      <c r="D157" s="22"/>
      <c r="E157" s="22">
        <v>1</v>
      </c>
      <c r="F157" s="22"/>
      <c r="G157" s="22"/>
      <c r="H157" s="10">
        <f t="shared" si="3"/>
        <v>1</v>
      </c>
      <c r="I157" s="11"/>
      <c r="J157" s="11" t="s">
        <v>458</v>
      </c>
      <c r="K157" s="11" t="s">
        <v>457</v>
      </c>
      <c r="L157" s="11" t="s">
        <v>307</v>
      </c>
      <c r="M157" s="2"/>
    </row>
    <row r="158" spans="1:13" ht="41.45" customHeight="1" x14ac:dyDescent="0.25">
      <c r="A158" s="12"/>
      <c r="B158" s="6"/>
      <c r="C158" s="9" t="s">
        <v>324</v>
      </c>
      <c r="D158" s="22"/>
      <c r="E158" s="22"/>
      <c r="F158" s="22"/>
      <c r="G158" s="22">
        <v>1</v>
      </c>
      <c r="H158" s="10">
        <f t="shared" si="3"/>
        <v>1</v>
      </c>
      <c r="I158" s="9"/>
      <c r="J158" s="11">
        <v>1</v>
      </c>
      <c r="K158" s="11" t="s">
        <v>457</v>
      </c>
      <c r="L158" s="11" t="s">
        <v>307</v>
      </c>
      <c r="M158" s="2"/>
    </row>
    <row r="159" spans="1:13" ht="54" customHeight="1" x14ac:dyDescent="0.25">
      <c r="A159" s="12"/>
      <c r="B159" s="6"/>
      <c r="C159" s="11" t="s">
        <v>459</v>
      </c>
      <c r="D159" s="22"/>
      <c r="E159" s="22">
        <v>1</v>
      </c>
      <c r="F159" s="22"/>
      <c r="G159" s="22"/>
      <c r="H159" s="10">
        <f t="shared" si="3"/>
        <v>1</v>
      </c>
      <c r="I159" s="11"/>
      <c r="J159" s="11">
        <v>1</v>
      </c>
      <c r="K159" s="11" t="s">
        <v>457</v>
      </c>
      <c r="L159" s="11" t="s">
        <v>307</v>
      </c>
      <c r="M159" s="66"/>
    </row>
    <row r="160" spans="1:13" x14ac:dyDescent="0.25">
      <c r="A160" s="12"/>
      <c r="B160" s="6"/>
      <c r="C160" s="11"/>
      <c r="D160" s="22"/>
      <c r="E160" s="22">
        <v>1</v>
      </c>
      <c r="F160" s="22"/>
      <c r="G160" s="22"/>
      <c r="H160" s="10">
        <f t="shared" si="3"/>
        <v>1</v>
      </c>
      <c r="I160" s="11"/>
      <c r="J160" s="11"/>
      <c r="K160" s="11"/>
      <c r="L160" s="11"/>
      <c r="M160" s="66"/>
    </row>
    <row r="161" spans="1:13" ht="25.9" customHeight="1" x14ac:dyDescent="0.25">
      <c r="A161" s="12"/>
      <c r="B161" s="6"/>
      <c r="C161" s="11" t="s">
        <v>326</v>
      </c>
      <c r="D161" s="22"/>
      <c r="E161" s="22">
        <v>1</v>
      </c>
      <c r="F161" s="22"/>
      <c r="G161" s="22"/>
      <c r="H161" s="10">
        <f t="shared" si="3"/>
        <v>1</v>
      </c>
      <c r="I161" s="11"/>
      <c r="J161" s="11">
        <v>1</v>
      </c>
      <c r="K161" s="11" t="s">
        <v>457</v>
      </c>
      <c r="L161" s="11" t="s">
        <v>460</v>
      </c>
      <c r="M161" s="2"/>
    </row>
    <row r="162" spans="1:13" ht="28.5" x14ac:dyDescent="0.25">
      <c r="A162" s="12"/>
      <c r="B162" s="11"/>
      <c r="C162" s="9" t="s">
        <v>327</v>
      </c>
      <c r="D162" s="25"/>
      <c r="E162" s="25"/>
      <c r="F162" s="25"/>
      <c r="G162" s="25"/>
      <c r="H162" s="10">
        <f t="shared" si="3"/>
        <v>0</v>
      </c>
      <c r="I162" s="9"/>
      <c r="J162" s="9">
        <v>1</v>
      </c>
      <c r="K162" s="9" t="s">
        <v>457</v>
      </c>
      <c r="L162" s="9" t="s">
        <v>461</v>
      </c>
      <c r="M162" s="1"/>
    </row>
    <row r="163" spans="1:13" ht="57" x14ac:dyDescent="0.25">
      <c r="A163" s="12"/>
      <c r="B163" s="11"/>
      <c r="C163" s="9" t="s">
        <v>328</v>
      </c>
      <c r="D163" s="22">
        <v>60</v>
      </c>
      <c r="E163" s="22">
        <v>60</v>
      </c>
      <c r="F163" s="22">
        <v>60</v>
      </c>
      <c r="G163" s="22">
        <v>67</v>
      </c>
      <c r="H163" s="10">
        <f t="shared" si="3"/>
        <v>187</v>
      </c>
      <c r="I163" s="9"/>
      <c r="J163" s="9">
        <v>1</v>
      </c>
      <c r="K163" s="9" t="s">
        <v>457</v>
      </c>
      <c r="L163" s="9" t="s">
        <v>307</v>
      </c>
      <c r="M163" s="1"/>
    </row>
    <row r="164" spans="1:13" ht="57" x14ac:dyDescent="0.25">
      <c r="A164" s="12"/>
      <c r="B164" s="11"/>
      <c r="C164" s="9" t="s">
        <v>462</v>
      </c>
      <c r="D164" s="22"/>
      <c r="E164" s="22"/>
      <c r="F164" s="22"/>
      <c r="G164" s="22">
        <v>1</v>
      </c>
      <c r="H164" s="10">
        <f t="shared" si="3"/>
        <v>1</v>
      </c>
      <c r="I164" s="9"/>
      <c r="J164" s="9">
        <v>1</v>
      </c>
      <c r="K164" s="9" t="s">
        <v>457</v>
      </c>
      <c r="L164" s="9" t="s">
        <v>307</v>
      </c>
      <c r="M164" s="1"/>
    </row>
    <row r="165" spans="1:13" ht="57" x14ac:dyDescent="0.25">
      <c r="A165" s="12"/>
      <c r="B165" s="11"/>
      <c r="C165" s="9" t="s">
        <v>330</v>
      </c>
      <c r="D165" s="22"/>
      <c r="E165" s="22"/>
      <c r="F165" s="22"/>
      <c r="G165" s="22">
        <v>1</v>
      </c>
      <c r="H165" s="10">
        <f t="shared" si="3"/>
        <v>1</v>
      </c>
      <c r="I165" s="9"/>
      <c r="J165" s="9">
        <v>1</v>
      </c>
      <c r="K165" s="9" t="s">
        <v>457</v>
      </c>
      <c r="L165" s="9" t="s">
        <v>307</v>
      </c>
      <c r="M165" s="1"/>
    </row>
    <row r="166" spans="1:13" ht="57" x14ac:dyDescent="0.25">
      <c r="A166" s="12"/>
      <c r="B166" s="11"/>
      <c r="C166" s="9" t="s">
        <v>331</v>
      </c>
      <c r="D166" s="22"/>
      <c r="E166" s="22">
        <v>1</v>
      </c>
      <c r="F166" s="22"/>
      <c r="G166" s="22"/>
      <c r="H166" s="10">
        <f t="shared" si="3"/>
        <v>1</v>
      </c>
      <c r="I166" s="9"/>
      <c r="J166" s="9">
        <v>1</v>
      </c>
      <c r="K166" s="9" t="s">
        <v>457</v>
      </c>
      <c r="L166" s="9" t="s">
        <v>307</v>
      </c>
      <c r="M166" s="1"/>
    </row>
    <row r="167" spans="1:13" ht="39.6" customHeight="1" x14ac:dyDescent="0.25">
      <c r="A167" s="12"/>
      <c r="B167" s="11"/>
      <c r="C167" s="11" t="s">
        <v>463</v>
      </c>
      <c r="D167" s="22">
        <v>2</v>
      </c>
      <c r="E167" s="22">
        <v>2</v>
      </c>
      <c r="F167" s="22">
        <v>2</v>
      </c>
      <c r="G167" s="22">
        <v>2</v>
      </c>
      <c r="H167" s="10">
        <f t="shared" si="3"/>
        <v>6</v>
      </c>
      <c r="I167" s="11"/>
      <c r="J167" s="11">
        <v>1</v>
      </c>
      <c r="K167" s="11" t="s">
        <v>457</v>
      </c>
      <c r="L167" s="11" t="s">
        <v>307</v>
      </c>
      <c r="M167" s="2"/>
    </row>
    <row r="168" spans="1:13" ht="42.6" customHeight="1" x14ac:dyDescent="0.25">
      <c r="A168" s="12"/>
      <c r="B168" s="11"/>
      <c r="C168" s="9" t="s">
        <v>333</v>
      </c>
      <c r="D168" s="22"/>
      <c r="E168" s="22"/>
      <c r="F168" s="22">
        <v>2</v>
      </c>
      <c r="G168" s="22">
        <v>2</v>
      </c>
      <c r="H168" s="10">
        <f t="shared" si="3"/>
        <v>4</v>
      </c>
      <c r="I168" s="9"/>
      <c r="J168" s="11">
        <v>192</v>
      </c>
      <c r="K168" s="11" t="s">
        <v>464</v>
      </c>
      <c r="L168" s="11" t="s">
        <v>465</v>
      </c>
      <c r="M168" s="66"/>
    </row>
    <row r="169" spans="1:13" x14ac:dyDescent="0.25">
      <c r="A169" s="12"/>
      <c r="B169" s="11"/>
      <c r="C169" s="9" t="s">
        <v>334</v>
      </c>
      <c r="D169" s="22"/>
      <c r="E169" s="22"/>
      <c r="F169" s="22"/>
      <c r="G169" s="22"/>
      <c r="H169" s="10">
        <f t="shared" si="3"/>
        <v>0</v>
      </c>
      <c r="I169" s="9"/>
      <c r="J169" s="11"/>
      <c r="K169" s="11"/>
      <c r="L169" s="11"/>
      <c r="M169" s="66"/>
    </row>
    <row r="170" spans="1:13" ht="49.15" customHeight="1" x14ac:dyDescent="0.25">
      <c r="A170" s="12"/>
      <c r="B170" s="11"/>
      <c r="C170" s="9" t="s">
        <v>466</v>
      </c>
      <c r="D170" s="22"/>
      <c r="E170" s="22"/>
      <c r="F170" s="22"/>
      <c r="G170" s="22">
        <v>2</v>
      </c>
      <c r="H170" s="10">
        <f t="shared" si="3"/>
        <v>2</v>
      </c>
      <c r="I170" s="9"/>
      <c r="J170" s="11">
        <v>5</v>
      </c>
      <c r="K170" s="11" t="s">
        <v>457</v>
      </c>
      <c r="L170" s="11" t="s">
        <v>307</v>
      </c>
      <c r="M170" s="2"/>
    </row>
    <row r="171" spans="1:13" ht="61.9" customHeight="1" x14ac:dyDescent="0.25">
      <c r="A171" s="8">
        <v>8</v>
      </c>
      <c r="B171" s="6" t="s">
        <v>467</v>
      </c>
      <c r="C171" s="9" t="s">
        <v>468</v>
      </c>
      <c r="D171" s="22"/>
      <c r="E171" s="22"/>
      <c r="F171" s="22">
        <v>6</v>
      </c>
      <c r="G171" s="22">
        <v>6</v>
      </c>
      <c r="H171" s="10">
        <f t="shared" si="3"/>
        <v>12</v>
      </c>
      <c r="I171" s="9"/>
      <c r="J171" s="11">
        <v>16</v>
      </c>
      <c r="K171" s="11" t="s">
        <v>457</v>
      </c>
      <c r="L171" s="11" t="s">
        <v>307</v>
      </c>
      <c r="M171" s="2"/>
    </row>
    <row r="172" spans="1:13" ht="57" x14ac:dyDescent="0.25">
      <c r="A172" s="12"/>
      <c r="B172" s="6"/>
      <c r="C172" s="11" t="s">
        <v>480</v>
      </c>
      <c r="D172" s="22"/>
      <c r="E172" s="22"/>
      <c r="F172" s="22"/>
      <c r="G172" s="22">
        <v>1</v>
      </c>
      <c r="H172" s="10">
        <f t="shared" si="3"/>
        <v>1</v>
      </c>
      <c r="I172" s="11"/>
      <c r="J172" s="11">
        <v>1</v>
      </c>
      <c r="K172" s="11" t="s">
        <v>457</v>
      </c>
      <c r="L172" s="11" t="s">
        <v>307</v>
      </c>
      <c r="M172" s="2"/>
    </row>
    <row r="173" spans="1:13" ht="57" x14ac:dyDescent="0.25">
      <c r="A173" s="12"/>
      <c r="B173" s="6"/>
      <c r="C173" s="11" t="s">
        <v>469</v>
      </c>
      <c r="E173" s="21">
        <v>1</v>
      </c>
      <c r="F173" s="21">
        <v>1</v>
      </c>
      <c r="G173" s="21">
        <v>1</v>
      </c>
      <c r="H173" s="10">
        <f t="shared" si="3"/>
        <v>3</v>
      </c>
      <c r="I173" s="11"/>
      <c r="J173" s="9">
        <v>4</v>
      </c>
      <c r="K173" s="11" t="s">
        <v>457</v>
      </c>
      <c r="L173" s="11" t="s">
        <v>307</v>
      </c>
      <c r="M173" s="1"/>
    </row>
    <row r="174" spans="1:13" ht="57" x14ac:dyDescent="0.25">
      <c r="A174" s="12"/>
      <c r="B174" s="6"/>
      <c r="C174" s="11" t="s">
        <v>470</v>
      </c>
      <c r="E174" s="21">
        <v>1</v>
      </c>
      <c r="F174" s="21">
        <v>1</v>
      </c>
      <c r="G174" s="21">
        <v>1</v>
      </c>
      <c r="H174" s="10">
        <f t="shared" si="3"/>
        <v>3</v>
      </c>
      <c r="I174" s="11"/>
      <c r="J174" s="9">
        <v>4</v>
      </c>
      <c r="K174" s="11" t="s">
        <v>457</v>
      </c>
      <c r="L174" s="11" t="s">
        <v>307</v>
      </c>
      <c r="M174" s="1"/>
    </row>
    <row r="175" spans="1:13" ht="58.5" x14ac:dyDescent="0.25">
      <c r="A175" s="8">
        <v>8</v>
      </c>
      <c r="B175" s="6" t="s">
        <v>472</v>
      </c>
      <c r="C175" s="11" t="s">
        <v>344</v>
      </c>
      <c r="D175" s="21">
        <v>2</v>
      </c>
      <c r="E175" s="21">
        <v>2</v>
      </c>
      <c r="F175" s="21">
        <v>3</v>
      </c>
      <c r="G175" s="21">
        <v>3</v>
      </c>
      <c r="H175" s="10">
        <f t="shared" si="3"/>
        <v>8</v>
      </c>
      <c r="I175" s="11"/>
      <c r="J175" s="9">
        <v>10</v>
      </c>
      <c r="K175" s="11" t="s">
        <v>473</v>
      </c>
      <c r="L175" s="11" t="s">
        <v>307</v>
      </c>
      <c r="M175" s="1"/>
    </row>
    <row r="176" spans="1:13" ht="57.75" x14ac:dyDescent="0.25">
      <c r="A176" s="8" t="s">
        <v>471</v>
      </c>
      <c r="B176" s="6"/>
      <c r="C176" s="11" t="s">
        <v>345</v>
      </c>
      <c r="D176" s="21">
        <v>2</v>
      </c>
      <c r="E176" s="21">
        <v>2</v>
      </c>
      <c r="F176" s="21">
        <v>2</v>
      </c>
      <c r="G176" s="21">
        <v>2</v>
      </c>
      <c r="H176" s="10">
        <f t="shared" si="3"/>
        <v>6</v>
      </c>
      <c r="I176" s="11"/>
      <c r="J176" s="9">
        <v>10</v>
      </c>
      <c r="K176" s="11" t="s">
        <v>474</v>
      </c>
      <c r="L176" s="11" t="s">
        <v>307</v>
      </c>
      <c r="M176" s="1"/>
    </row>
    <row r="177" spans="1:13" ht="54.6" customHeight="1" x14ac:dyDescent="0.25">
      <c r="A177" s="12"/>
      <c r="B177" s="6"/>
      <c r="C177" s="11" t="s">
        <v>346</v>
      </c>
      <c r="D177" s="21">
        <v>2</v>
      </c>
      <c r="E177" s="21">
        <v>2</v>
      </c>
      <c r="F177" s="21">
        <v>3</v>
      </c>
      <c r="G177" s="21">
        <v>3</v>
      </c>
      <c r="H177" s="10">
        <f t="shared" si="3"/>
        <v>8</v>
      </c>
      <c r="I177" s="11"/>
      <c r="J177" s="11">
        <v>10</v>
      </c>
      <c r="K177" s="11" t="s">
        <v>474</v>
      </c>
      <c r="L177" s="11" t="s">
        <v>307</v>
      </c>
      <c r="M177" s="2"/>
    </row>
    <row r="178" spans="1:13" ht="57.75" x14ac:dyDescent="0.25">
      <c r="A178" s="12"/>
      <c r="B178" s="6"/>
      <c r="C178" s="11" t="s">
        <v>347</v>
      </c>
      <c r="D178" s="21">
        <v>2</v>
      </c>
      <c r="E178" s="21">
        <v>2</v>
      </c>
      <c r="F178" s="21">
        <v>2</v>
      </c>
      <c r="G178" s="21">
        <v>2</v>
      </c>
      <c r="H178" s="10">
        <f t="shared" si="3"/>
        <v>6</v>
      </c>
      <c r="I178" s="11"/>
      <c r="J178" s="9">
        <v>10</v>
      </c>
      <c r="K178" s="11" t="s">
        <v>474</v>
      </c>
      <c r="L178" s="11" t="s">
        <v>307</v>
      </c>
      <c r="M178" s="1"/>
    </row>
    <row r="179" spans="1:13" ht="57.75" x14ac:dyDescent="0.25">
      <c r="A179" s="12"/>
      <c r="B179" s="6"/>
      <c r="C179" s="11" t="s">
        <v>348</v>
      </c>
      <c r="D179" s="21">
        <v>2</v>
      </c>
      <c r="E179" s="21">
        <v>2</v>
      </c>
      <c r="F179" s="21">
        <v>2</v>
      </c>
      <c r="G179" s="21">
        <v>2</v>
      </c>
      <c r="H179" s="10">
        <f t="shared" si="3"/>
        <v>6</v>
      </c>
      <c r="I179" s="11"/>
      <c r="J179" s="9">
        <v>4</v>
      </c>
      <c r="K179" s="11" t="s">
        <v>474</v>
      </c>
      <c r="L179" s="11" t="s">
        <v>307</v>
      </c>
      <c r="M179" s="1"/>
    </row>
    <row r="180" spans="1:13" ht="54.6" customHeight="1" x14ac:dyDescent="0.25">
      <c r="A180" s="12"/>
      <c r="B180" s="6"/>
      <c r="C180" s="11" t="s">
        <v>349</v>
      </c>
      <c r="G180" s="21">
        <v>1</v>
      </c>
      <c r="H180" s="10">
        <f t="shared" si="3"/>
        <v>1</v>
      </c>
      <c r="I180" s="11"/>
      <c r="J180" s="11">
        <v>1</v>
      </c>
      <c r="K180" s="11" t="s">
        <v>474</v>
      </c>
      <c r="L180" s="11" t="s">
        <v>307</v>
      </c>
      <c r="M180" s="2"/>
    </row>
  </sheetData>
  <mergeCells count="7">
    <mergeCell ref="D1:G1"/>
    <mergeCell ref="M118:M119"/>
    <mergeCell ref="M98:M99"/>
    <mergeCell ref="M168:M169"/>
    <mergeCell ref="M159:M160"/>
    <mergeCell ref="M131:M132"/>
    <mergeCell ref="M133:M13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workbookViewId="0">
      <selection activeCell="H1" sqref="H1:H2"/>
    </sheetView>
  </sheetViews>
  <sheetFormatPr defaultRowHeight="15" x14ac:dyDescent="0.25"/>
  <cols>
    <col min="1" max="1" width="3.7109375" style="21" customWidth="1"/>
    <col min="2" max="2" width="9" style="21" customWidth="1"/>
    <col min="3" max="3" width="15.7109375" style="21" customWidth="1"/>
    <col min="4" max="4" width="5.28515625" style="21" customWidth="1"/>
    <col min="5" max="5" width="5.5703125" style="21" customWidth="1"/>
    <col min="6" max="7" width="6.28515625" style="21" customWidth="1"/>
    <col min="8" max="8" width="11.85546875" style="21" customWidth="1"/>
    <col min="9" max="9" width="8.7109375" style="21" customWidth="1"/>
    <col min="10" max="10" width="17.140625" style="21" customWidth="1"/>
    <col min="11" max="11" width="12" style="21" customWidth="1"/>
    <col min="12" max="12" width="23.85546875" style="21" customWidth="1"/>
    <col min="13" max="16384" width="9.140625" style="21"/>
  </cols>
  <sheetData>
    <row r="1" spans="1:15" s="18" customFormat="1" ht="43.5" customHeight="1" x14ac:dyDescent="0.25">
      <c r="A1" s="60"/>
      <c r="B1" s="69" t="s">
        <v>1</v>
      </c>
      <c r="C1" s="69" t="s">
        <v>486</v>
      </c>
      <c r="D1" s="71" t="s">
        <v>487</v>
      </c>
      <c r="E1" s="71"/>
      <c r="F1" s="71"/>
      <c r="G1" s="71"/>
      <c r="H1" s="67" t="s">
        <v>518</v>
      </c>
      <c r="I1" s="69" t="s">
        <v>488</v>
      </c>
      <c r="J1" s="69" t="s">
        <v>5</v>
      </c>
      <c r="K1" s="69" t="s">
        <v>3</v>
      </c>
      <c r="L1" s="69" t="s">
        <v>4</v>
      </c>
      <c r="M1" s="59"/>
      <c r="N1" s="59"/>
      <c r="O1" s="59"/>
    </row>
    <row r="2" spans="1:15" ht="43.5" customHeight="1" x14ac:dyDescent="0.25">
      <c r="A2" s="61"/>
      <c r="B2" s="70"/>
      <c r="C2" s="70"/>
      <c r="D2" s="57" t="s">
        <v>481</v>
      </c>
      <c r="E2" s="57" t="s">
        <v>482</v>
      </c>
      <c r="F2" s="57" t="s">
        <v>483</v>
      </c>
      <c r="G2" s="57" t="s">
        <v>484</v>
      </c>
      <c r="H2" s="68"/>
      <c r="I2" s="70"/>
      <c r="J2" s="70"/>
      <c r="K2" s="70"/>
      <c r="L2" s="70"/>
      <c r="M2" s="59"/>
      <c r="N2" s="59"/>
      <c r="O2" s="59"/>
    </row>
    <row r="3" spans="1:15" ht="50.25" customHeight="1" x14ac:dyDescent="0.25">
      <c r="A3" s="32">
        <v>1</v>
      </c>
      <c r="B3" s="62" t="s">
        <v>6</v>
      </c>
      <c r="C3" s="44" t="s">
        <v>7</v>
      </c>
      <c r="D3" s="45">
        <v>50</v>
      </c>
      <c r="E3" s="45">
        <v>50</v>
      </c>
      <c r="F3" s="45">
        <v>50</v>
      </c>
      <c r="G3" s="45">
        <v>75</v>
      </c>
      <c r="H3" s="46">
        <v>260</v>
      </c>
      <c r="I3" s="47"/>
      <c r="J3" s="44" t="s">
        <v>11</v>
      </c>
      <c r="K3" s="44" t="s">
        <v>8</v>
      </c>
      <c r="L3" s="44" t="s">
        <v>9</v>
      </c>
      <c r="M3" s="58"/>
      <c r="N3" s="58"/>
      <c r="O3" s="41"/>
    </row>
    <row r="4" spans="1:15" ht="43.5" customHeight="1" x14ac:dyDescent="0.25">
      <c r="A4" s="32"/>
      <c r="B4" s="63"/>
      <c r="C4" s="44" t="s">
        <v>10</v>
      </c>
      <c r="D4" s="45">
        <v>35</v>
      </c>
      <c r="E4" s="45">
        <v>40</v>
      </c>
      <c r="F4" s="45">
        <v>50</v>
      </c>
      <c r="G4" s="45">
        <v>50</v>
      </c>
      <c r="H4" s="46">
        <v>180</v>
      </c>
      <c r="I4" s="48"/>
      <c r="J4" s="44" t="s">
        <v>11</v>
      </c>
      <c r="K4" s="44" t="s">
        <v>8</v>
      </c>
      <c r="L4" s="44" t="s">
        <v>9</v>
      </c>
      <c r="M4" s="59"/>
      <c r="N4" s="59"/>
      <c r="O4" s="59"/>
    </row>
    <row r="5" spans="1:15" ht="43.5" customHeight="1" x14ac:dyDescent="0.25">
      <c r="A5" s="32"/>
      <c r="B5" s="49"/>
      <c r="C5" s="44" t="s">
        <v>12</v>
      </c>
      <c r="D5" s="45">
        <v>10</v>
      </c>
      <c r="E5" s="45">
        <v>10</v>
      </c>
      <c r="F5" s="45">
        <v>20</v>
      </c>
      <c r="G5" s="45">
        <v>24</v>
      </c>
      <c r="H5" s="46">
        <v>65</v>
      </c>
      <c r="I5" s="48"/>
      <c r="J5" s="44" t="s">
        <v>11</v>
      </c>
      <c r="K5" s="44" t="s">
        <v>8</v>
      </c>
      <c r="L5" s="44" t="s">
        <v>9</v>
      </c>
      <c r="M5" s="59"/>
      <c r="N5" s="59"/>
      <c r="O5" s="59"/>
    </row>
    <row r="6" spans="1:15" ht="43.5" customHeight="1" x14ac:dyDescent="0.25">
      <c r="A6" s="32"/>
      <c r="B6" s="49"/>
      <c r="C6" s="44" t="s">
        <v>13</v>
      </c>
      <c r="D6" s="45">
        <v>150</v>
      </c>
      <c r="E6" s="45">
        <v>150</v>
      </c>
      <c r="F6" s="45">
        <v>200</v>
      </c>
      <c r="G6" s="45">
        <v>250</v>
      </c>
      <c r="H6" s="46">
        <v>800</v>
      </c>
      <c r="I6" s="48"/>
      <c r="J6" s="44" t="s">
        <v>11</v>
      </c>
      <c r="K6" s="44" t="s">
        <v>8</v>
      </c>
      <c r="L6" s="44" t="s">
        <v>9</v>
      </c>
      <c r="M6" s="59"/>
      <c r="N6" s="59"/>
      <c r="O6" s="59"/>
    </row>
    <row r="7" spans="1:15" ht="43.5" customHeight="1" x14ac:dyDescent="0.25">
      <c r="A7" s="32"/>
      <c r="B7" s="49"/>
      <c r="C7" s="44" t="s">
        <v>14</v>
      </c>
      <c r="D7" s="45">
        <v>75</v>
      </c>
      <c r="E7" s="45">
        <v>75</v>
      </c>
      <c r="F7" s="45">
        <v>100</v>
      </c>
      <c r="G7" s="45">
        <v>100</v>
      </c>
      <c r="H7" s="50">
        <v>400</v>
      </c>
      <c r="I7" s="48"/>
      <c r="J7" s="44" t="s">
        <v>11</v>
      </c>
      <c r="K7" s="44" t="s">
        <v>8</v>
      </c>
      <c r="L7" s="44" t="s">
        <v>9</v>
      </c>
      <c r="M7" s="59"/>
      <c r="N7" s="59"/>
      <c r="O7" s="59"/>
    </row>
    <row r="8" spans="1:15" ht="43.5" customHeight="1" x14ac:dyDescent="0.25">
      <c r="A8" s="32"/>
      <c r="B8" s="51"/>
      <c r="C8" s="44" t="s">
        <v>15</v>
      </c>
      <c r="D8" s="45">
        <v>50</v>
      </c>
      <c r="E8" s="45">
        <v>50</v>
      </c>
      <c r="F8" s="45">
        <v>50</v>
      </c>
      <c r="G8" s="45">
        <v>50</v>
      </c>
      <c r="H8" s="50">
        <v>200</v>
      </c>
      <c r="I8" s="48"/>
      <c r="J8" s="44" t="s">
        <v>11</v>
      </c>
      <c r="K8" s="44" t="s">
        <v>8</v>
      </c>
      <c r="L8" s="44" t="s">
        <v>9</v>
      </c>
      <c r="M8" s="59"/>
      <c r="N8" s="59"/>
      <c r="O8" s="59"/>
    </row>
    <row r="9" spans="1:15" ht="43.5" customHeight="1" x14ac:dyDescent="0.25">
      <c r="A9" s="32"/>
      <c r="B9" s="48"/>
      <c r="C9" s="44" t="s">
        <v>16</v>
      </c>
      <c r="D9" s="45">
        <v>1</v>
      </c>
      <c r="E9" s="45">
        <v>1</v>
      </c>
      <c r="F9" s="45">
        <v>7</v>
      </c>
      <c r="G9" s="45">
        <v>2</v>
      </c>
      <c r="H9" s="46">
        <v>10</v>
      </c>
      <c r="I9" s="47"/>
      <c r="J9" s="44" t="s">
        <v>19</v>
      </c>
      <c r="K9" s="47" t="s">
        <v>504</v>
      </c>
      <c r="L9" s="44" t="s">
        <v>18</v>
      </c>
      <c r="M9" s="59"/>
      <c r="N9" s="59"/>
      <c r="O9" s="59"/>
    </row>
    <row r="10" spans="1:15" ht="43.5" customHeight="1" x14ac:dyDescent="0.25">
      <c r="A10" s="32"/>
      <c r="B10" s="48"/>
      <c r="C10" s="44" t="s">
        <v>20</v>
      </c>
      <c r="D10" s="45">
        <v>5</v>
      </c>
      <c r="E10" s="45">
        <v>5</v>
      </c>
      <c r="F10" s="45">
        <v>5</v>
      </c>
      <c r="G10" s="45">
        <v>5</v>
      </c>
      <c r="H10" s="50">
        <v>20</v>
      </c>
      <c r="I10" s="47"/>
      <c r="J10" s="44" t="s">
        <v>19</v>
      </c>
      <c r="K10" s="47" t="s">
        <v>504</v>
      </c>
      <c r="L10" s="44" t="s">
        <v>18</v>
      </c>
      <c r="M10" s="59"/>
      <c r="N10" s="59"/>
      <c r="O10" s="59"/>
    </row>
    <row r="11" spans="1:15" ht="43.5" customHeight="1" x14ac:dyDescent="0.25">
      <c r="A11" s="32"/>
      <c r="B11" s="48"/>
      <c r="C11" s="44" t="s">
        <v>21</v>
      </c>
      <c r="D11" s="45"/>
      <c r="E11" s="45"/>
      <c r="F11" s="45"/>
      <c r="G11" s="45">
        <v>16</v>
      </c>
      <c r="H11" s="46">
        <v>16</v>
      </c>
      <c r="I11" s="44" t="s">
        <v>23</v>
      </c>
      <c r="J11" s="44" t="s">
        <v>24</v>
      </c>
      <c r="K11" s="47" t="s">
        <v>505</v>
      </c>
      <c r="L11" s="44" t="s">
        <v>18</v>
      </c>
      <c r="M11" s="59"/>
      <c r="N11" s="59"/>
      <c r="O11" s="59"/>
    </row>
    <row r="12" spans="1:15" ht="43.5" customHeight="1" x14ac:dyDescent="0.25">
      <c r="A12" s="32"/>
      <c r="B12" s="48"/>
      <c r="C12" s="44" t="s">
        <v>25</v>
      </c>
      <c r="D12" s="45">
        <v>1</v>
      </c>
      <c r="E12" s="45"/>
      <c r="F12" s="45"/>
      <c r="G12" s="45"/>
      <c r="H12" s="50">
        <v>1</v>
      </c>
      <c r="I12" s="47"/>
      <c r="J12" s="44" t="s">
        <v>490</v>
      </c>
      <c r="K12" s="47" t="s">
        <v>505</v>
      </c>
      <c r="L12" s="44" t="s">
        <v>18</v>
      </c>
      <c r="M12" s="59"/>
      <c r="N12" s="59"/>
      <c r="O12" s="59"/>
    </row>
    <row r="13" spans="1:15" ht="51" customHeight="1" x14ac:dyDescent="0.25">
      <c r="A13" s="32"/>
      <c r="B13" s="48"/>
      <c r="C13" s="44" t="s">
        <v>27</v>
      </c>
      <c r="D13" s="45">
        <v>5</v>
      </c>
      <c r="E13" s="45">
        <v>5</v>
      </c>
      <c r="F13" s="45">
        <v>5</v>
      </c>
      <c r="G13" s="45">
        <v>5</v>
      </c>
      <c r="H13" s="50">
        <v>20</v>
      </c>
      <c r="I13" s="47"/>
      <c r="J13" s="44" t="s">
        <v>491</v>
      </c>
      <c r="K13" s="47" t="s">
        <v>505</v>
      </c>
      <c r="L13" s="44" t="s">
        <v>18</v>
      </c>
      <c r="M13" s="59"/>
      <c r="N13" s="59"/>
      <c r="O13" s="59"/>
    </row>
    <row r="14" spans="1:15" ht="43.5" customHeight="1" x14ac:dyDescent="0.25">
      <c r="A14" s="32"/>
      <c r="B14" s="44"/>
      <c r="C14" s="44" t="s">
        <v>28</v>
      </c>
      <c r="D14" s="45">
        <v>1</v>
      </c>
      <c r="E14" s="45"/>
      <c r="F14" s="45"/>
      <c r="G14" s="45"/>
      <c r="H14" s="50">
        <v>1</v>
      </c>
      <c r="I14" s="44" t="s">
        <v>26</v>
      </c>
      <c r="J14" s="44" t="s">
        <v>29</v>
      </c>
      <c r="K14" s="47" t="s">
        <v>505</v>
      </c>
      <c r="L14" s="44" t="s">
        <v>18</v>
      </c>
      <c r="M14" s="59"/>
      <c r="N14" s="59"/>
      <c r="O14" s="59"/>
    </row>
    <row r="15" spans="1:15" ht="43.5" customHeight="1" x14ac:dyDescent="0.25">
      <c r="A15" s="32"/>
      <c r="B15" s="44"/>
      <c r="C15" s="44" t="s">
        <v>30</v>
      </c>
      <c r="D15" s="45">
        <v>1</v>
      </c>
      <c r="E15" s="45"/>
      <c r="F15" s="45"/>
      <c r="G15" s="45"/>
      <c r="H15" s="46">
        <v>1</v>
      </c>
      <c r="I15" s="44" t="s">
        <v>26</v>
      </c>
      <c r="J15" s="44" t="s">
        <v>31</v>
      </c>
      <c r="K15" s="47" t="s">
        <v>505</v>
      </c>
      <c r="L15" s="44" t="s">
        <v>18</v>
      </c>
      <c r="M15" s="59"/>
      <c r="N15" s="59"/>
      <c r="O15" s="59"/>
    </row>
    <row r="16" spans="1:15" ht="43.5" customHeight="1" x14ac:dyDescent="0.25">
      <c r="A16" s="32"/>
      <c r="B16" s="44"/>
      <c r="C16" s="44" t="s">
        <v>32</v>
      </c>
      <c r="D16" s="45">
        <v>0</v>
      </c>
      <c r="E16" s="45"/>
      <c r="F16" s="45"/>
      <c r="G16" s="45"/>
      <c r="H16" s="46">
        <v>0</v>
      </c>
      <c r="I16" s="44" t="s">
        <v>26</v>
      </c>
      <c r="J16" s="44" t="s">
        <v>33</v>
      </c>
      <c r="K16" s="47" t="s">
        <v>505</v>
      </c>
      <c r="L16" s="44" t="s">
        <v>18</v>
      </c>
      <c r="M16" s="59"/>
      <c r="N16" s="59"/>
      <c r="O16" s="59"/>
    </row>
    <row r="17" spans="1:15" ht="43.5" customHeight="1" x14ac:dyDescent="0.25">
      <c r="A17" s="32"/>
      <c r="B17" s="44"/>
      <c r="C17" s="44" t="s">
        <v>34</v>
      </c>
      <c r="D17" s="45">
        <v>0</v>
      </c>
      <c r="E17" s="45"/>
      <c r="F17" s="45"/>
      <c r="G17" s="45"/>
      <c r="H17" s="46">
        <v>0</v>
      </c>
      <c r="I17" s="44" t="s">
        <v>26</v>
      </c>
      <c r="J17" s="44" t="s">
        <v>35</v>
      </c>
      <c r="K17" s="47" t="s">
        <v>505</v>
      </c>
      <c r="L17" s="44" t="s">
        <v>18</v>
      </c>
      <c r="M17" s="59"/>
      <c r="N17" s="59"/>
      <c r="O17" s="59"/>
    </row>
    <row r="18" spans="1:15" ht="43.5" customHeight="1" x14ac:dyDescent="0.25">
      <c r="A18" s="32"/>
      <c r="B18" s="44"/>
      <c r="C18" s="44" t="s">
        <v>36</v>
      </c>
      <c r="D18" s="45">
        <v>125</v>
      </c>
      <c r="E18" s="45">
        <v>125</v>
      </c>
      <c r="F18" s="45">
        <v>125</v>
      </c>
      <c r="G18" s="45">
        <v>200</v>
      </c>
      <c r="H18" s="46">
        <f>SUM(D18:G18)</f>
        <v>575</v>
      </c>
      <c r="I18" s="44" t="s">
        <v>26</v>
      </c>
      <c r="J18" s="44" t="s">
        <v>506</v>
      </c>
      <c r="K18" s="47" t="s">
        <v>507</v>
      </c>
      <c r="L18" s="44" t="s">
        <v>18</v>
      </c>
      <c r="M18" s="59"/>
      <c r="N18" s="59"/>
      <c r="O18" s="59"/>
    </row>
    <row r="19" spans="1:15" ht="43.5" customHeight="1" x14ac:dyDescent="0.25">
      <c r="A19" s="32"/>
      <c r="B19" s="44"/>
      <c r="C19" s="44" t="s">
        <v>40</v>
      </c>
      <c r="D19" s="45">
        <v>3</v>
      </c>
      <c r="E19" s="45">
        <v>4</v>
      </c>
      <c r="F19" s="45"/>
      <c r="G19" s="45"/>
      <c r="H19" s="46">
        <v>7</v>
      </c>
      <c r="I19" s="44"/>
      <c r="J19" s="44" t="s">
        <v>492</v>
      </c>
      <c r="K19" s="47" t="s">
        <v>505</v>
      </c>
      <c r="L19" s="44" t="s">
        <v>9</v>
      </c>
      <c r="M19" s="59"/>
      <c r="N19" s="59"/>
      <c r="O19" s="59"/>
    </row>
    <row r="20" spans="1:15" ht="48" customHeight="1" x14ac:dyDescent="0.25">
      <c r="A20" s="32"/>
      <c r="B20" s="44"/>
      <c r="C20" s="44" t="s">
        <v>41</v>
      </c>
      <c r="D20" s="45">
        <v>400</v>
      </c>
      <c r="E20" s="45">
        <v>400</v>
      </c>
      <c r="F20" s="45">
        <v>400</v>
      </c>
      <c r="G20" s="45">
        <v>550</v>
      </c>
      <c r="H20" s="46">
        <v>1750</v>
      </c>
      <c r="I20" s="47"/>
      <c r="J20" s="44" t="s">
        <v>493</v>
      </c>
      <c r="K20" s="47" t="s">
        <v>508</v>
      </c>
      <c r="L20" s="44" t="s">
        <v>9</v>
      </c>
      <c r="M20" s="59"/>
      <c r="N20" s="59"/>
      <c r="O20" s="59"/>
    </row>
    <row r="21" spans="1:15" ht="43.5" customHeight="1" x14ac:dyDescent="0.25">
      <c r="A21" s="32"/>
      <c r="B21" s="44"/>
      <c r="C21" s="44" t="s">
        <v>44</v>
      </c>
      <c r="D21" s="45" t="s">
        <v>26</v>
      </c>
      <c r="E21" s="45">
        <v>1</v>
      </c>
      <c r="F21" s="45">
        <v>1</v>
      </c>
      <c r="G21" s="45">
        <v>1</v>
      </c>
      <c r="H21" s="46">
        <v>3</v>
      </c>
      <c r="I21" s="44"/>
      <c r="J21" s="44" t="s">
        <v>494</v>
      </c>
      <c r="K21" s="47" t="s">
        <v>509</v>
      </c>
      <c r="L21" s="44" t="s">
        <v>9</v>
      </c>
      <c r="M21" s="59"/>
      <c r="N21" s="59"/>
      <c r="O21" s="59"/>
    </row>
    <row r="22" spans="1:15" ht="43.5" customHeight="1" x14ac:dyDescent="0.25">
      <c r="A22" s="32"/>
      <c r="B22" s="44"/>
      <c r="C22" s="44" t="s">
        <v>46</v>
      </c>
      <c r="D22" s="45" t="s">
        <v>26</v>
      </c>
      <c r="E22" s="45">
        <v>1</v>
      </c>
      <c r="F22" s="45">
        <v>1</v>
      </c>
      <c r="G22" s="45">
        <v>2</v>
      </c>
      <c r="H22" s="46">
        <v>4</v>
      </c>
      <c r="I22" s="44"/>
      <c r="J22" s="44" t="s">
        <v>47</v>
      </c>
      <c r="K22" s="47" t="s">
        <v>509</v>
      </c>
      <c r="L22" s="44" t="s">
        <v>9</v>
      </c>
      <c r="M22" s="59"/>
      <c r="N22" s="59"/>
      <c r="O22" s="59"/>
    </row>
    <row r="23" spans="1:15" ht="56.25" customHeight="1" x14ac:dyDescent="0.25">
      <c r="A23" s="32"/>
      <c r="B23" s="44"/>
      <c r="C23" s="44" t="s">
        <v>48</v>
      </c>
      <c r="D23" s="45">
        <v>750</v>
      </c>
      <c r="E23" s="45">
        <v>750</v>
      </c>
      <c r="F23" s="45">
        <v>750</v>
      </c>
      <c r="G23" s="45">
        <v>500</v>
      </c>
      <c r="H23" s="50">
        <f>SUM(D23:G23)</f>
        <v>2750</v>
      </c>
      <c r="I23" s="44" t="s">
        <v>26</v>
      </c>
      <c r="J23" s="44" t="s">
        <v>510</v>
      </c>
      <c r="K23" s="44" t="s">
        <v>485</v>
      </c>
      <c r="L23" s="44" t="s">
        <v>9</v>
      </c>
      <c r="M23" s="59"/>
      <c r="N23" s="59"/>
      <c r="O23" s="59"/>
    </row>
    <row r="24" spans="1:15" ht="79.5" customHeight="1" x14ac:dyDescent="0.25">
      <c r="A24" s="32"/>
      <c r="B24" s="44"/>
      <c r="C24" s="44" t="s">
        <v>53</v>
      </c>
      <c r="D24" s="45">
        <v>3</v>
      </c>
      <c r="E24" s="45">
        <v>3</v>
      </c>
      <c r="F24" s="45">
        <v>3</v>
      </c>
      <c r="G24" s="45">
        <v>3</v>
      </c>
      <c r="H24" s="50">
        <f t="shared" ref="H24:H81" si="0">SUM(D24:G24)</f>
        <v>12</v>
      </c>
      <c r="I24" s="47"/>
      <c r="J24" s="44" t="s">
        <v>55</v>
      </c>
      <c r="K24" s="44" t="s">
        <v>54</v>
      </c>
      <c r="L24" s="44" t="s">
        <v>18</v>
      </c>
      <c r="M24" s="59"/>
      <c r="N24" s="59"/>
      <c r="O24" s="59"/>
    </row>
    <row r="25" spans="1:15" ht="43.5" customHeight="1" x14ac:dyDescent="0.25">
      <c r="A25" s="32"/>
      <c r="B25" s="44"/>
      <c r="C25" s="44" t="s">
        <v>56</v>
      </c>
      <c r="D25" s="45">
        <v>3</v>
      </c>
      <c r="E25" s="45">
        <v>3</v>
      </c>
      <c r="F25" s="45">
        <v>3</v>
      </c>
      <c r="G25" s="45">
        <v>3</v>
      </c>
      <c r="H25" s="50">
        <f t="shared" si="0"/>
        <v>12</v>
      </c>
      <c r="I25" s="44"/>
      <c r="J25" s="44" t="s">
        <v>59</v>
      </c>
      <c r="K25" s="44" t="s">
        <v>57</v>
      </c>
      <c r="L25" s="44" t="s">
        <v>58</v>
      </c>
      <c r="M25" s="59"/>
      <c r="N25" s="59"/>
      <c r="O25" s="59"/>
    </row>
    <row r="26" spans="1:15" ht="68.25" customHeight="1" x14ac:dyDescent="0.25">
      <c r="A26" s="32"/>
      <c r="B26" s="44"/>
      <c r="C26" s="44" t="s">
        <v>60</v>
      </c>
      <c r="D26" s="45">
        <v>3</v>
      </c>
      <c r="E26" s="45">
        <v>3</v>
      </c>
      <c r="F26" s="45">
        <v>3</v>
      </c>
      <c r="G26" s="45">
        <v>3</v>
      </c>
      <c r="H26" s="50">
        <f t="shared" si="0"/>
        <v>12</v>
      </c>
      <c r="I26" s="44"/>
      <c r="J26" s="44" t="s">
        <v>62</v>
      </c>
      <c r="K26" s="44" t="s">
        <v>61</v>
      </c>
      <c r="L26" s="44" t="s">
        <v>58</v>
      </c>
      <c r="M26" s="59"/>
      <c r="N26" s="59"/>
      <c r="O26" s="59"/>
    </row>
    <row r="27" spans="1:15" ht="43.5" customHeight="1" x14ac:dyDescent="0.25">
      <c r="A27" s="32"/>
      <c r="B27" s="44"/>
      <c r="C27" s="44" t="s">
        <v>63</v>
      </c>
      <c r="D27" s="45">
        <v>3</v>
      </c>
      <c r="E27" s="45">
        <v>3</v>
      </c>
      <c r="F27" s="45">
        <v>3</v>
      </c>
      <c r="G27" s="45">
        <v>3</v>
      </c>
      <c r="H27" s="50">
        <f t="shared" si="0"/>
        <v>12</v>
      </c>
      <c r="I27" s="44"/>
      <c r="J27" s="44" t="s">
        <v>65</v>
      </c>
      <c r="K27" s="44" t="s">
        <v>64</v>
      </c>
      <c r="L27" s="44" t="s">
        <v>58</v>
      </c>
      <c r="M27" s="59"/>
      <c r="N27" s="59"/>
      <c r="O27" s="59"/>
    </row>
    <row r="28" spans="1:15" ht="84.75" customHeight="1" x14ac:dyDescent="0.25">
      <c r="A28" s="32"/>
      <c r="B28" s="44"/>
      <c r="C28" s="44" t="s">
        <v>66</v>
      </c>
      <c r="D28" s="45">
        <v>52</v>
      </c>
      <c r="E28" s="45">
        <v>52</v>
      </c>
      <c r="F28" s="45">
        <v>52</v>
      </c>
      <c r="G28" s="45">
        <v>52</v>
      </c>
      <c r="H28" s="50">
        <f t="shared" si="0"/>
        <v>208</v>
      </c>
      <c r="I28" s="44"/>
      <c r="J28" s="44" t="s">
        <v>68</v>
      </c>
      <c r="K28" s="44" t="s">
        <v>67</v>
      </c>
      <c r="L28" s="44" t="s">
        <v>18</v>
      </c>
      <c r="M28" s="59"/>
      <c r="N28" s="59"/>
      <c r="O28" s="59"/>
    </row>
    <row r="29" spans="1:15" ht="78.75" customHeight="1" x14ac:dyDescent="0.25">
      <c r="A29" s="32"/>
      <c r="B29" s="44"/>
      <c r="C29" s="44" t="s">
        <v>69</v>
      </c>
      <c r="D29" s="45">
        <v>3</v>
      </c>
      <c r="E29" s="45">
        <v>3</v>
      </c>
      <c r="F29" s="45">
        <v>3</v>
      </c>
      <c r="G29" s="45">
        <v>3</v>
      </c>
      <c r="H29" s="50">
        <f t="shared" si="0"/>
        <v>12</v>
      </c>
      <c r="I29" s="44"/>
      <c r="J29" s="44" t="s">
        <v>70</v>
      </c>
      <c r="K29" s="44" t="s">
        <v>67</v>
      </c>
      <c r="L29" s="44" t="s">
        <v>18</v>
      </c>
      <c r="M29" s="59"/>
      <c r="N29" s="59"/>
      <c r="O29" s="59"/>
    </row>
    <row r="30" spans="1:15" ht="43.5" customHeight="1" x14ac:dyDescent="0.25">
      <c r="A30" s="32"/>
      <c r="B30" s="44"/>
      <c r="C30" s="44" t="s">
        <v>71</v>
      </c>
      <c r="D30" s="45">
        <v>3</v>
      </c>
      <c r="E30" s="45">
        <v>3</v>
      </c>
      <c r="F30" s="45">
        <v>3</v>
      </c>
      <c r="G30" s="45">
        <v>3</v>
      </c>
      <c r="H30" s="50">
        <f t="shared" si="0"/>
        <v>12</v>
      </c>
      <c r="I30" s="44" t="s">
        <v>26</v>
      </c>
      <c r="J30" s="44" t="s">
        <v>73</v>
      </c>
      <c r="K30" s="44" t="s">
        <v>72</v>
      </c>
      <c r="L30" s="44" t="s">
        <v>18</v>
      </c>
      <c r="M30" s="59"/>
      <c r="N30" s="59"/>
      <c r="O30" s="59"/>
    </row>
    <row r="31" spans="1:15" ht="43.5" customHeight="1" x14ac:dyDescent="0.25">
      <c r="A31" s="32"/>
      <c r="B31" s="44"/>
      <c r="C31" s="44" t="s">
        <v>74</v>
      </c>
      <c r="D31" s="45">
        <v>3</v>
      </c>
      <c r="E31" s="45">
        <v>3</v>
      </c>
      <c r="F31" s="45">
        <v>3</v>
      </c>
      <c r="G31" s="45">
        <v>3</v>
      </c>
      <c r="H31" s="50">
        <f t="shared" si="0"/>
        <v>12</v>
      </c>
      <c r="I31" s="44" t="s">
        <v>26</v>
      </c>
      <c r="J31" s="44" t="s">
        <v>39</v>
      </c>
      <c r="K31" s="44" t="s">
        <v>72</v>
      </c>
      <c r="L31" s="44" t="s">
        <v>18</v>
      </c>
      <c r="M31" s="59"/>
      <c r="N31" s="59"/>
      <c r="O31" s="59"/>
    </row>
    <row r="32" spans="1:15" ht="43.5" customHeight="1" x14ac:dyDescent="0.25">
      <c r="A32" s="32"/>
      <c r="B32" s="44"/>
      <c r="C32" s="44" t="s">
        <v>75</v>
      </c>
      <c r="D32" s="45">
        <v>3</v>
      </c>
      <c r="E32" s="45">
        <v>3</v>
      </c>
      <c r="F32" s="45">
        <v>3</v>
      </c>
      <c r="G32" s="45">
        <v>3</v>
      </c>
      <c r="H32" s="50">
        <f t="shared" si="0"/>
        <v>12</v>
      </c>
      <c r="I32" s="44" t="s">
        <v>26</v>
      </c>
      <c r="J32" s="44" t="s">
        <v>77</v>
      </c>
      <c r="K32" s="44" t="s">
        <v>76</v>
      </c>
      <c r="L32" s="44" t="s">
        <v>18</v>
      </c>
      <c r="M32" s="59"/>
      <c r="N32" s="59"/>
      <c r="O32" s="59"/>
    </row>
    <row r="33" spans="1:15" ht="68.25" customHeight="1" x14ac:dyDescent="0.25">
      <c r="A33" s="32"/>
      <c r="B33" s="44"/>
      <c r="C33" s="44" t="s">
        <v>78</v>
      </c>
      <c r="D33" s="45">
        <v>3</v>
      </c>
      <c r="E33" s="45">
        <v>3</v>
      </c>
      <c r="F33" s="45">
        <v>3</v>
      </c>
      <c r="G33" s="45">
        <v>3</v>
      </c>
      <c r="H33" s="50">
        <f t="shared" si="0"/>
        <v>12</v>
      </c>
      <c r="I33" s="44" t="s">
        <v>26</v>
      </c>
      <c r="J33" s="44" t="s">
        <v>80</v>
      </c>
      <c r="K33" s="44" t="s">
        <v>79</v>
      </c>
      <c r="L33" s="44" t="s">
        <v>18</v>
      </c>
      <c r="M33" s="59"/>
      <c r="N33" s="59"/>
      <c r="O33" s="59"/>
    </row>
    <row r="34" spans="1:15" ht="66.75" customHeight="1" x14ac:dyDescent="0.25">
      <c r="A34" s="32"/>
      <c r="B34" s="44"/>
      <c r="C34" s="44" t="s">
        <v>81</v>
      </c>
      <c r="D34" s="45">
        <v>3</v>
      </c>
      <c r="E34" s="45">
        <v>3</v>
      </c>
      <c r="F34" s="45">
        <v>3</v>
      </c>
      <c r="G34" s="45">
        <v>3</v>
      </c>
      <c r="H34" s="50">
        <f t="shared" si="0"/>
        <v>12</v>
      </c>
      <c r="I34" s="44" t="s">
        <v>26</v>
      </c>
      <c r="J34" s="44" t="s">
        <v>82</v>
      </c>
      <c r="K34" s="44" t="s">
        <v>350</v>
      </c>
      <c r="L34" s="44" t="s">
        <v>18</v>
      </c>
      <c r="M34" s="59"/>
      <c r="N34" s="59"/>
      <c r="O34" s="59"/>
    </row>
    <row r="35" spans="1:15" ht="74.25" customHeight="1" x14ac:dyDescent="0.25">
      <c r="A35" s="32"/>
      <c r="B35" s="44"/>
      <c r="C35" s="44" t="s">
        <v>83</v>
      </c>
      <c r="D35" s="45">
        <v>3</v>
      </c>
      <c r="E35" s="45">
        <v>3</v>
      </c>
      <c r="F35" s="45">
        <v>3</v>
      </c>
      <c r="G35" s="45">
        <v>3</v>
      </c>
      <c r="H35" s="50">
        <f t="shared" si="0"/>
        <v>12</v>
      </c>
      <c r="I35" s="44" t="s">
        <v>85</v>
      </c>
      <c r="J35" s="44" t="s">
        <v>86</v>
      </c>
      <c r="K35" s="44" t="s">
        <v>84</v>
      </c>
      <c r="L35" s="44" t="s">
        <v>84</v>
      </c>
      <c r="M35" s="42"/>
      <c r="N35" s="42"/>
      <c r="O35" s="42"/>
    </row>
    <row r="36" spans="1:15" ht="43.5" customHeight="1" x14ac:dyDescent="0.25">
      <c r="A36" s="32"/>
      <c r="B36" s="44"/>
      <c r="C36" s="44" t="s">
        <v>87</v>
      </c>
      <c r="D36" s="45">
        <v>3</v>
      </c>
      <c r="E36" s="45">
        <v>3</v>
      </c>
      <c r="F36" s="45">
        <v>3</v>
      </c>
      <c r="G36" s="45">
        <v>3</v>
      </c>
      <c r="H36" s="50">
        <f t="shared" si="0"/>
        <v>12</v>
      </c>
      <c r="I36" s="44" t="s">
        <v>26</v>
      </c>
      <c r="J36" s="44" t="s">
        <v>89</v>
      </c>
      <c r="K36" s="44" t="s">
        <v>88</v>
      </c>
      <c r="L36" s="44" t="s">
        <v>18</v>
      </c>
      <c r="M36" s="42"/>
      <c r="N36" s="42"/>
      <c r="O36" s="42"/>
    </row>
    <row r="37" spans="1:15" ht="43.5" customHeight="1" x14ac:dyDescent="0.25">
      <c r="A37" s="32"/>
      <c r="B37" s="44"/>
      <c r="C37" s="44" t="s">
        <v>90</v>
      </c>
      <c r="D37" s="45">
        <v>3</v>
      </c>
      <c r="E37" s="45">
        <v>3</v>
      </c>
      <c r="F37" s="45">
        <v>3</v>
      </c>
      <c r="G37" s="45">
        <v>3</v>
      </c>
      <c r="H37" s="50">
        <f t="shared" si="0"/>
        <v>12</v>
      </c>
      <c r="I37" s="44" t="s">
        <v>26</v>
      </c>
      <c r="J37" s="44" t="s">
        <v>92</v>
      </c>
      <c r="K37" s="44" t="s">
        <v>91</v>
      </c>
      <c r="L37" s="44" t="s">
        <v>18</v>
      </c>
      <c r="M37" s="42"/>
      <c r="N37" s="42"/>
      <c r="O37" s="42"/>
    </row>
    <row r="38" spans="1:15" ht="43.5" customHeight="1" x14ac:dyDescent="0.25">
      <c r="A38" s="32"/>
      <c r="B38" s="52"/>
      <c r="C38" s="44" t="s">
        <v>93</v>
      </c>
      <c r="D38" s="45">
        <v>3</v>
      </c>
      <c r="E38" s="45">
        <v>3</v>
      </c>
      <c r="F38" s="45">
        <v>3</v>
      </c>
      <c r="G38" s="45">
        <v>6</v>
      </c>
      <c r="H38" s="50">
        <f t="shared" si="0"/>
        <v>15</v>
      </c>
      <c r="I38" s="44" t="s">
        <v>26</v>
      </c>
      <c r="J38" s="44" t="s">
        <v>95</v>
      </c>
      <c r="K38" s="47" t="s">
        <v>511</v>
      </c>
      <c r="L38" s="44" t="s">
        <v>9</v>
      </c>
      <c r="M38" s="42"/>
      <c r="N38" s="42"/>
      <c r="O38" s="42"/>
    </row>
    <row r="39" spans="1:15" ht="43.5" customHeight="1" x14ac:dyDescent="0.25">
      <c r="A39" s="32"/>
      <c r="B39" s="52"/>
      <c r="C39" s="44" t="s">
        <v>96</v>
      </c>
      <c r="D39" s="45">
        <v>15</v>
      </c>
      <c r="E39" s="45">
        <v>25</v>
      </c>
      <c r="F39" s="45">
        <v>25</v>
      </c>
      <c r="G39" s="45">
        <v>35</v>
      </c>
      <c r="H39" s="50">
        <f t="shared" si="0"/>
        <v>100</v>
      </c>
      <c r="I39" s="44" t="s">
        <v>26</v>
      </c>
      <c r="J39" s="44" t="s">
        <v>98</v>
      </c>
      <c r="K39" s="47" t="s">
        <v>511</v>
      </c>
      <c r="L39" s="44" t="s">
        <v>9</v>
      </c>
      <c r="M39" s="42"/>
      <c r="N39" s="42"/>
      <c r="O39" s="42"/>
    </row>
    <row r="40" spans="1:15" ht="43.5" customHeight="1" x14ac:dyDescent="0.25">
      <c r="A40" s="32"/>
      <c r="B40" s="52"/>
      <c r="C40" s="44" t="s">
        <v>99</v>
      </c>
      <c r="D40" s="45" t="s">
        <v>26</v>
      </c>
      <c r="E40" s="45" t="s">
        <v>26</v>
      </c>
      <c r="F40" s="45">
        <v>1</v>
      </c>
      <c r="G40" s="45">
        <v>1</v>
      </c>
      <c r="H40" s="50">
        <f t="shared" si="0"/>
        <v>2</v>
      </c>
      <c r="I40" s="44" t="s">
        <v>26</v>
      </c>
      <c r="J40" s="44" t="s">
        <v>97</v>
      </c>
      <c r="K40" s="47" t="s">
        <v>511</v>
      </c>
      <c r="L40" s="44" t="s">
        <v>9</v>
      </c>
      <c r="M40" s="42"/>
      <c r="N40" s="42"/>
      <c r="O40" s="42"/>
    </row>
    <row r="41" spans="1:15" ht="43.5" customHeight="1" x14ac:dyDescent="0.25">
      <c r="A41" s="32">
        <v>2</v>
      </c>
      <c r="B41" s="53" t="s">
        <v>100</v>
      </c>
      <c r="C41" s="44" t="s">
        <v>101</v>
      </c>
      <c r="D41" s="45">
        <v>50</v>
      </c>
      <c r="E41" s="45">
        <v>100</v>
      </c>
      <c r="F41" s="45">
        <v>100</v>
      </c>
      <c r="G41" s="45">
        <v>100</v>
      </c>
      <c r="H41" s="50">
        <f t="shared" si="0"/>
        <v>350</v>
      </c>
      <c r="I41" s="44" t="s">
        <v>26</v>
      </c>
      <c r="J41" s="44" t="s">
        <v>104</v>
      </c>
      <c r="K41" s="44" t="s">
        <v>102</v>
      </c>
      <c r="L41" s="44" t="s">
        <v>103</v>
      </c>
      <c r="M41" s="42"/>
      <c r="N41" s="42"/>
      <c r="O41" s="42"/>
    </row>
    <row r="42" spans="1:15" ht="43.5" customHeight="1" x14ac:dyDescent="0.25">
      <c r="A42" s="32"/>
      <c r="B42" s="53"/>
      <c r="C42" s="44" t="s">
        <v>105</v>
      </c>
      <c r="D42" s="45" t="s">
        <v>26</v>
      </c>
      <c r="E42" s="45" t="s">
        <v>26</v>
      </c>
      <c r="F42" s="44">
        <v>50</v>
      </c>
      <c r="G42" s="44">
        <v>50</v>
      </c>
      <c r="H42" s="50">
        <f t="shared" si="0"/>
        <v>100</v>
      </c>
      <c r="I42" s="44" t="s">
        <v>26</v>
      </c>
      <c r="J42" s="44" t="s">
        <v>106</v>
      </c>
      <c r="K42" s="44" t="s">
        <v>102</v>
      </c>
      <c r="L42" s="44" t="s">
        <v>67</v>
      </c>
      <c r="M42" s="42"/>
      <c r="N42" s="42"/>
      <c r="O42" s="42"/>
    </row>
    <row r="43" spans="1:15" ht="43.5" customHeight="1" x14ac:dyDescent="0.25">
      <c r="A43" s="32"/>
      <c r="B43" s="53"/>
      <c r="C43" s="44" t="s">
        <v>107</v>
      </c>
      <c r="D43" s="47" t="s">
        <v>26</v>
      </c>
      <c r="E43" s="47">
        <v>300</v>
      </c>
      <c r="F43" s="47">
        <v>300</v>
      </c>
      <c r="G43" s="47">
        <v>400</v>
      </c>
      <c r="H43" s="50">
        <f t="shared" si="0"/>
        <v>1000</v>
      </c>
      <c r="I43" s="44" t="s">
        <v>26</v>
      </c>
      <c r="J43" s="44" t="s">
        <v>109</v>
      </c>
      <c r="K43" s="44" t="s">
        <v>102</v>
      </c>
      <c r="L43" s="44" t="s">
        <v>108</v>
      </c>
      <c r="M43" s="42"/>
      <c r="N43" s="42"/>
      <c r="O43" s="42"/>
    </row>
    <row r="44" spans="1:15" ht="43.5" customHeight="1" x14ac:dyDescent="0.25">
      <c r="A44" s="32"/>
      <c r="B44" s="53"/>
      <c r="C44" s="44" t="s">
        <v>110</v>
      </c>
      <c r="D44" s="47">
        <v>250</v>
      </c>
      <c r="E44" s="47">
        <v>250</v>
      </c>
      <c r="F44" s="47">
        <v>250</v>
      </c>
      <c r="G44" s="47">
        <v>250</v>
      </c>
      <c r="H44" s="50">
        <f t="shared" si="0"/>
        <v>1000</v>
      </c>
      <c r="I44" s="44" t="s">
        <v>26</v>
      </c>
      <c r="J44" s="44" t="s">
        <v>111</v>
      </c>
      <c r="K44" s="44" t="s">
        <v>102</v>
      </c>
      <c r="L44" s="44" t="s">
        <v>108</v>
      </c>
      <c r="M44" s="42"/>
      <c r="N44" s="42"/>
      <c r="O44" s="42"/>
    </row>
    <row r="45" spans="1:15" ht="43.5" customHeight="1" x14ac:dyDescent="0.25">
      <c r="A45" s="32"/>
      <c r="B45" s="53"/>
      <c r="C45" s="44" t="s">
        <v>112</v>
      </c>
      <c r="D45" s="47">
        <v>400</v>
      </c>
      <c r="E45" s="47">
        <v>300</v>
      </c>
      <c r="F45" s="47">
        <v>150</v>
      </c>
      <c r="G45" s="47">
        <v>150</v>
      </c>
      <c r="H45" s="50">
        <f t="shared" si="0"/>
        <v>1000</v>
      </c>
      <c r="I45" s="44" t="s">
        <v>26</v>
      </c>
      <c r="J45" s="44" t="s">
        <v>113</v>
      </c>
      <c r="K45" s="44" t="s">
        <v>102</v>
      </c>
      <c r="L45" s="44" t="s">
        <v>108</v>
      </c>
      <c r="M45" s="42"/>
      <c r="N45" s="42"/>
      <c r="O45" s="42"/>
    </row>
    <row r="46" spans="1:15" ht="43.5" customHeight="1" x14ac:dyDescent="0.25">
      <c r="A46" s="32"/>
      <c r="B46" s="53"/>
      <c r="C46" s="44" t="s">
        <v>114</v>
      </c>
      <c r="D46" s="47">
        <v>400</v>
      </c>
      <c r="E46" s="47">
        <v>300</v>
      </c>
      <c r="F46" s="47">
        <v>150</v>
      </c>
      <c r="G46" s="47">
        <v>150</v>
      </c>
      <c r="H46" s="50">
        <f t="shared" si="0"/>
        <v>1000</v>
      </c>
      <c r="I46" s="44" t="s">
        <v>26</v>
      </c>
      <c r="J46" s="44" t="s">
        <v>115</v>
      </c>
      <c r="K46" s="44" t="s">
        <v>102</v>
      </c>
      <c r="L46" s="44" t="s">
        <v>108</v>
      </c>
      <c r="M46" s="42"/>
      <c r="N46" s="42"/>
      <c r="O46" s="42"/>
    </row>
    <row r="47" spans="1:15" ht="43.5" customHeight="1" x14ac:dyDescent="0.25">
      <c r="A47" s="32"/>
      <c r="B47" s="53"/>
      <c r="C47" s="44" t="s">
        <v>116</v>
      </c>
      <c r="D47" s="54">
        <v>500</v>
      </c>
      <c r="E47" s="54">
        <v>500</v>
      </c>
      <c r="F47" s="54">
        <v>500</v>
      </c>
      <c r="G47" s="54">
        <v>500</v>
      </c>
      <c r="H47" s="50">
        <f t="shared" si="0"/>
        <v>2000</v>
      </c>
      <c r="I47" s="44" t="s">
        <v>26</v>
      </c>
      <c r="J47" s="44" t="s">
        <v>117</v>
      </c>
      <c r="K47" s="44" t="s">
        <v>102</v>
      </c>
      <c r="L47" s="44" t="s">
        <v>108</v>
      </c>
      <c r="M47" s="42"/>
      <c r="N47" s="42"/>
      <c r="O47" s="42"/>
    </row>
    <row r="48" spans="1:15" ht="43.5" customHeight="1" x14ac:dyDescent="0.25">
      <c r="A48" s="32"/>
      <c r="B48" s="53"/>
      <c r="C48" s="44" t="s">
        <v>118</v>
      </c>
      <c r="D48" s="47">
        <v>200</v>
      </c>
      <c r="E48" s="47">
        <v>250</v>
      </c>
      <c r="F48" s="47">
        <v>250</v>
      </c>
      <c r="G48" s="47">
        <v>300</v>
      </c>
      <c r="H48" s="50">
        <f t="shared" si="0"/>
        <v>1000</v>
      </c>
      <c r="I48" s="44" t="s">
        <v>26</v>
      </c>
      <c r="J48" s="44" t="s">
        <v>119</v>
      </c>
      <c r="K48" s="44" t="s">
        <v>102</v>
      </c>
      <c r="L48" s="44" t="s">
        <v>108</v>
      </c>
      <c r="M48" s="42"/>
      <c r="N48" s="42"/>
      <c r="O48" s="42"/>
    </row>
    <row r="49" spans="1:15" ht="43.5" customHeight="1" x14ac:dyDescent="0.25">
      <c r="A49" s="32"/>
      <c r="B49" s="53"/>
      <c r="C49" s="44" t="s">
        <v>120</v>
      </c>
      <c r="D49" s="47">
        <v>75</v>
      </c>
      <c r="E49" s="47">
        <v>75</v>
      </c>
      <c r="F49" s="47">
        <v>75</v>
      </c>
      <c r="G49" s="47">
        <v>75</v>
      </c>
      <c r="H49" s="50">
        <f t="shared" si="0"/>
        <v>300</v>
      </c>
      <c r="I49" s="44" t="s">
        <v>26</v>
      </c>
      <c r="J49" s="44" t="s">
        <v>121</v>
      </c>
      <c r="K49" s="44" t="s">
        <v>102</v>
      </c>
      <c r="L49" s="44" t="s">
        <v>108</v>
      </c>
      <c r="M49" s="42"/>
      <c r="N49" s="42"/>
      <c r="O49" s="42"/>
    </row>
    <row r="50" spans="1:15" ht="43.5" customHeight="1" x14ac:dyDescent="0.25">
      <c r="A50" s="32"/>
      <c r="B50" s="53"/>
      <c r="C50" s="44" t="s">
        <v>122</v>
      </c>
      <c r="D50" s="47">
        <v>10</v>
      </c>
      <c r="E50" s="47">
        <v>20</v>
      </c>
      <c r="F50" s="47">
        <v>20</v>
      </c>
      <c r="G50" s="47">
        <v>20</v>
      </c>
      <c r="H50" s="50">
        <f t="shared" si="0"/>
        <v>70</v>
      </c>
      <c r="I50" s="44" t="s">
        <v>26</v>
      </c>
      <c r="J50" s="44" t="s">
        <v>123</v>
      </c>
      <c r="K50" s="44" t="s">
        <v>102</v>
      </c>
      <c r="L50" s="44" t="s">
        <v>108</v>
      </c>
      <c r="M50" s="42"/>
      <c r="N50" s="42"/>
      <c r="O50" s="42"/>
    </row>
    <row r="51" spans="1:15" ht="43.5" customHeight="1" x14ac:dyDescent="0.25">
      <c r="A51" s="32"/>
      <c r="B51" s="53"/>
      <c r="C51" s="44" t="s">
        <v>495</v>
      </c>
      <c r="D51" s="47">
        <v>30</v>
      </c>
      <c r="E51" s="47">
        <v>20</v>
      </c>
      <c r="F51" s="47">
        <v>50</v>
      </c>
      <c r="G51" s="47">
        <v>50</v>
      </c>
      <c r="H51" s="50">
        <f t="shared" si="0"/>
        <v>150</v>
      </c>
      <c r="I51" s="44" t="s">
        <v>26</v>
      </c>
      <c r="J51" s="44" t="s">
        <v>125</v>
      </c>
      <c r="K51" s="44" t="s">
        <v>102</v>
      </c>
      <c r="L51" s="44" t="s">
        <v>108</v>
      </c>
      <c r="M51" s="42"/>
      <c r="N51" s="42"/>
      <c r="O51" s="42"/>
    </row>
    <row r="52" spans="1:15" ht="43.5" customHeight="1" x14ac:dyDescent="0.25">
      <c r="A52" s="32"/>
      <c r="B52" s="53"/>
      <c r="C52" s="44" t="s">
        <v>126</v>
      </c>
      <c r="D52" s="47">
        <v>1000</v>
      </c>
      <c r="E52" s="47">
        <v>1000</v>
      </c>
      <c r="F52" s="47">
        <v>1000</v>
      </c>
      <c r="G52" s="47">
        <v>1500</v>
      </c>
      <c r="H52" s="50">
        <f t="shared" si="0"/>
        <v>4500</v>
      </c>
      <c r="I52" s="44" t="s">
        <v>26</v>
      </c>
      <c r="J52" s="44" t="s">
        <v>127</v>
      </c>
      <c r="K52" s="44" t="s">
        <v>102</v>
      </c>
      <c r="L52" s="44" t="s">
        <v>103</v>
      </c>
      <c r="M52" s="42"/>
      <c r="N52" s="42"/>
      <c r="O52" s="42"/>
    </row>
    <row r="53" spans="1:15" ht="43.5" customHeight="1" x14ac:dyDescent="0.25">
      <c r="A53" s="32"/>
      <c r="B53" s="53"/>
      <c r="C53" s="44" t="s">
        <v>128</v>
      </c>
      <c r="D53" s="47"/>
      <c r="E53" s="47"/>
      <c r="F53" s="47"/>
      <c r="G53" s="47">
        <v>1</v>
      </c>
      <c r="H53" s="50">
        <f t="shared" si="0"/>
        <v>1</v>
      </c>
      <c r="I53" s="44" t="s">
        <v>26</v>
      </c>
      <c r="J53" s="44" t="s">
        <v>129</v>
      </c>
      <c r="K53" s="44" t="s">
        <v>102</v>
      </c>
      <c r="L53" s="44" t="s">
        <v>108</v>
      </c>
      <c r="M53" s="42"/>
      <c r="N53" s="42"/>
      <c r="O53" s="42"/>
    </row>
    <row r="54" spans="1:15" ht="61.5" customHeight="1" x14ac:dyDescent="0.25">
      <c r="A54" s="32"/>
      <c r="B54" s="53"/>
      <c r="C54" s="44" t="s">
        <v>130</v>
      </c>
      <c r="D54" s="47"/>
      <c r="E54" s="47">
        <v>2</v>
      </c>
      <c r="F54" s="47">
        <v>1</v>
      </c>
      <c r="G54" s="47">
        <v>2</v>
      </c>
      <c r="H54" s="50">
        <f t="shared" si="0"/>
        <v>5</v>
      </c>
      <c r="I54" s="44" t="s">
        <v>26</v>
      </c>
      <c r="J54" s="44" t="s">
        <v>131</v>
      </c>
      <c r="K54" s="44" t="s">
        <v>102</v>
      </c>
      <c r="L54" s="44" t="s">
        <v>103</v>
      </c>
      <c r="M54" s="42"/>
      <c r="N54" s="42"/>
      <c r="O54" s="42"/>
    </row>
    <row r="55" spans="1:15" ht="59.25" customHeight="1" x14ac:dyDescent="0.25">
      <c r="A55" s="32"/>
      <c r="B55" s="53"/>
      <c r="C55" s="44" t="s">
        <v>132</v>
      </c>
      <c r="D55" s="47"/>
      <c r="E55" s="47">
        <v>5</v>
      </c>
      <c r="F55" s="47"/>
      <c r="G55" s="47"/>
      <c r="H55" s="50">
        <f t="shared" si="0"/>
        <v>5</v>
      </c>
      <c r="I55" s="44" t="s">
        <v>26</v>
      </c>
      <c r="J55" s="44" t="s">
        <v>133</v>
      </c>
      <c r="K55" s="44" t="s">
        <v>102</v>
      </c>
      <c r="L55" s="44" t="s">
        <v>103</v>
      </c>
      <c r="M55" s="42"/>
      <c r="N55" s="42"/>
      <c r="O55" s="42"/>
    </row>
    <row r="56" spans="1:15" ht="69" customHeight="1" x14ac:dyDescent="0.25">
      <c r="A56" s="32"/>
      <c r="B56" s="53"/>
      <c r="C56" s="44" t="s">
        <v>134</v>
      </c>
      <c r="D56" s="47"/>
      <c r="E56" s="47">
        <v>1</v>
      </c>
      <c r="F56" s="47">
        <v>1</v>
      </c>
      <c r="G56" s="47">
        <v>1</v>
      </c>
      <c r="H56" s="50">
        <f t="shared" si="0"/>
        <v>3</v>
      </c>
      <c r="I56" s="44" t="s">
        <v>26</v>
      </c>
      <c r="J56" s="44" t="s">
        <v>135</v>
      </c>
      <c r="K56" s="44" t="s">
        <v>102</v>
      </c>
      <c r="L56" s="44" t="s">
        <v>103</v>
      </c>
      <c r="M56" s="42"/>
      <c r="N56" s="42"/>
      <c r="O56" s="42"/>
    </row>
    <row r="57" spans="1:15" ht="43.5" customHeight="1" x14ac:dyDescent="0.25">
      <c r="A57" s="32"/>
      <c r="B57" s="53"/>
      <c r="C57" s="44" t="s">
        <v>136</v>
      </c>
      <c r="D57" s="47">
        <v>2</v>
      </c>
      <c r="E57" s="47">
        <v>3</v>
      </c>
      <c r="F57" s="47"/>
      <c r="G57" s="47"/>
      <c r="H57" s="50">
        <f t="shared" si="0"/>
        <v>5</v>
      </c>
      <c r="I57" s="44" t="s">
        <v>26</v>
      </c>
      <c r="J57" s="44" t="s">
        <v>137</v>
      </c>
      <c r="K57" s="44" t="s">
        <v>102</v>
      </c>
      <c r="L57" s="44" t="s">
        <v>103</v>
      </c>
      <c r="M57" s="42"/>
      <c r="N57" s="42"/>
      <c r="O57" s="42"/>
    </row>
    <row r="58" spans="1:15" ht="43.5" customHeight="1" x14ac:dyDescent="0.25">
      <c r="A58" s="32"/>
      <c r="B58" s="53"/>
      <c r="C58" s="44" t="s">
        <v>138</v>
      </c>
      <c r="D58" s="47"/>
      <c r="E58" s="47"/>
      <c r="F58" s="47">
        <v>1</v>
      </c>
      <c r="G58" s="47">
        <v>2</v>
      </c>
      <c r="H58" s="50">
        <f t="shared" si="0"/>
        <v>3</v>
      </c>
      <c r="I58" s="44" t="s">
        <v>26</v>
      </c>
      <c r="J58" s="44" t="s">
        <v>139</v>
      </c>
      <c r="K58" s="44" t="s">
        <v>102</v>
      </c>
      <c r="L58" s="44" t="s">
        <v>103</v>
      </c>
      <c r="M58" s="42"/>
      <c r="N58" s="42"/>
      <c r="O58" s="42"/>
    </row>
    <row r="59" spans="1:15" ht="43.5" customHeight="1" x14ac:dyDescent="0.25">
      <c r="A59" s="32"/>
      <c r="B59" s="47"/>
      <c r="C59" s="44" t="s">
        <v>140</v>
      </c>
      <c r="D59" s="44"/>
      <c r="E59" s="44"/>
      <c r="F59" s="44">
        <v>1</v>
      </c>
      <c r="G59" s="44">
        <v>2</v>
      </c>
      <c r="H59" s="50">
        <f t="shared" si="0"/>
        <v>3</v>
      </c>
      <c r="I59" s="44" t="s">
        <v>26</v>
      </c>
      <c r="J59" s="44" t="s">
        <v>141</v>
      </c>
      <c r="K59" s="44" t="s">
        <v>102</v>
      </c>
      <c r="L59" s="44" t="s">
        <v>103</v>
      </c>
      <c r="M59" s="42"/>
      <c r="N59" s="42"/>
      <c r="O59" s="42"/>
    </row>
    <row r="60" spans="1:15" ht="43.5" customHeight="1" x14ac:dyDescent="0.25">
      <c r="A60" s="32"/>
      <c r="B60" s="47"/>
      <c r="C60" s="44" t="s">
        <v>142</v>
      </c>
      <c r="D60" s="47"/>
      <c r="E60" s="47"/>
      <c r="F60" s="47">
        <v>10</v>
      </c>
      <c r="G60" s="47">
        <v>15</v>
      </c>
      <c r="H60" s="50">
        <f t="shared" si="0"/>
        <v>25</v>
      </c>
      <c r="I60" s="44" t="s">
        <v>26</v>
      </c>
      <c r="J60" s="44" t="s">
        <v>143</v>
      </c>
      <c r="K60" s="44" t="s">
        <v>67</v>
      </c>
      <c r="L60" s="44" t="s">
        <v>103</v>
      </c>
      <c r="M60" s="42"/>
      <c r="N60" s="42"/>
      <c r="O60" s="42"/>
    </row>
    <row r="61" spans="1:15" ht="43.5" customHeight="1" x14ac:dyDescent="0.25">
      <c r="A61" s="32"/>
      <c r="B61" s="47"/>
      <c r="C61" s="44" t="s">
        <v>144</v>
      </c>
      <c r="D61" s="47"/>
      <c r="E61" s="47"/>
      <c r="F61" s="47">
        <v>7</v>
      </c>
      <c r="G61" s="47">
        <v>8</v>
      </c>
      <c r="H61" s="50">
        <f t="shared" si="0"/>
        <v>15</v>
      </c>
      <c r="I61" s="44" t="s">
        <v>26</v>
      </c>
      <c r="J61" s="44" t="s">
        <v>145</v>
      </c>
      <c r="K61" s="44" t="s">
        <v>67</v>
      </c>
      <c r="L61" s="44" t="s">
        <v>108</v>
      </c>
      <c r="M61" s="42"/>
      <c r="N61" s="42"/>
      <c r="O61" s="42"/>
    </row>
    <row r="62" spans="1:15" ht="43.5" customHeight="1" x14ac:dyDescent="0.25">
      <c r="A62" s="32"/>
      <c r="B62" s="47"/>
      <c r="C62" s="44" t="s">
        <v>146</v>
      </c>
      <c r="D62" s="44"/>
      <c r="E62" s="44"/>
      <c r="F62" s="44">
        <v>10</v>
      </c>
      <c r="G62" s="44">
        <v>19</v>
      </c>
      <c r="H62" s="50">
        <f t="shared" si="0"/>
        <v>29</v>
      </c>
      <c r="I62" s="47"/>
      <c r="J62" s="44" t="s">
        <v>147</v>
      </c>
      <c r="K62" s="44" t="s">
        <v>67</v>
      </c>
      <c r="L62" s="44" t="s">
        <v>108</v>
      </c>
      <c r="M62" s="42"/>
      <c r="N62" s="42"/>
      <c r="O62" s="42"/>
    </row>
    <row r="63" spans="1:15" ht="43.5" customHeight="1" x14ac:dyDescent="0.25">
      <c r="A63" s="33"/>
      <c r="B63" s="47"/>
      <c r="C63" s="44" t="s">
        <v>148</v>
      </c>
      <c r="D63" s="47"/>
      <c r="E63" s="47"/>
      <c r="F63" s="47">
        <v>2</v>
      </c>
      <c r="G63" s="47">
        <v>3</v>
      </c>
      <c r="H63" s="50">
        <f t="shared" si="0"/>
        <v>5</v>
      </c>
      <c r="I63" s="44" t="s">
        <v>26</v>
      </c>
      <c r="J63" s="44" t="s">
        <v>149</v>
      </c>
      <c r="K63" s="44" t="s">
        <v>67</v>
      </c>
      <c r="L63" s="44" t="s">
        <v>108</v>
      </c>
      <c r="M63" s="42"/>
      <c r="N63" s="42"/>
      <c r="O63" s="42"/>
    </row>
    <row r="64" spans="1:15" ht="43.5" customHeight="1" x14ac:dyDescent="0.25">
      <c r="A64" s="33"/>
      <c r="B64" s="47"/>
      <c r="C64" s="44" t="s">
        <v>150</v>
      </c>
      <c r="D64" s="47"/>
      <c r="E64" s="47"/>
      <c r="F64" s="47">
        <v>2</v>
      </c>
      <c r="G64" s="47">
        <v>3</v>
      </c>
      <c r="H64" s="50">
        <f t="shared" si="0"/>
        <v>5</v>
      </c>
      <c r="I64" s="44" t="s">
        <v>26</v>
      </c>
      <c r="J64" s="44" t="s">
        <v>151</v>
      </c>
      <c r="K64" s="44" t="s">
        <v>67</v>
      </c>
      <c r="L64" s="44" t="s">
        <v>108</v>
      </c>
      <c r="M64" s="42"/>
      <c r="N64" s="42"/>
      <c r="O64" s="42"/>
    </row>
    <row r="65" spans="1:15" ht="51" customHeight="1" x14ac:dyDescent="0.25">
      <c r="A65" s="32">
        <v>3</v>
      </c>
      <c r="B65" s="53" t="s">
        <v>152</v>
      </c>
      <c r="C65" s="44" t="s">
        <v>153</v>
      </c>
      <c r="D65" s="47" t="s">
        <v>26</v>
      </c>
      <c r="E65" s="47">
        <v>20</v>
      </c>
      <c r="F65" s="47">
        <v>20</v>
      </c>
      <c r="G65" s="47">
        <v>60</v>
      </c>
      <c r="H65" s="50">
        <f t="shared" si="0"/>
        <v>100</v>
      </c>
      <c r="I65" s="44" t="s">
        <v>26</v>
      </c>
      <c r="J65" s="44" t="s">
        <v>156</v>
      </c>
      <c r="K65" s="44" t="s">
        <v>154</v>
      </c>
      <c r="L65" s="44" t="s">
        <v>155</v>
      </c>
      <c r="M65" s="42"/>
      <c r="N65" s="42"/>
      <c r="O65" s="42"/>
    </row>
    <row r="66" spans="1:15" ht="60" customHeight="1" x14ac:dyDescent="0.25">
      <c r="A66" s="32"/>
      <c r="B66" s="49"/>
      <c r="C66" s="44" t="s">
        <v>157</v>
      </c>
      <c r="D66" s="47" t="s">
        <v>26</v>
      </c>
      <c r="E66" s="47" t="s">
        <v>26</v>
      </c>
      <c r="F66" s="47">
        <v>30</v>
      </c>
      <c r="G66" s="47">
        <v>40</v>
      </c>
      <c r="H66" s="50">
        <f t="shared" si="0"/>
        <v>70</v>
      </c>
      <c r="I66" s="44" t="s">
        <v>26</v>
      </c>
      <c r="J66" s="44" t="s">
        <v>158</v>
      </c>
      <c r="K66" s="44" t="s">
        <v>154</v>
      </c>
      <c r="L66" s="44" t="s">
        <v>155</v>
      </c>
      <c r="M66" s="42"/>
      <c r="N66" s="42"/>
      <c r="O66" s="42"/>
    </row>
    <row r="67" spans="1:15" ht="51" customHeight="1" x14ac:dyDescent="0.25">
      <c r="A67" s="32"/>
      <c r="B67" s="49"/>
      <c r="C67" s="44" t="s">
        <v>159</v>
      </c>
      <c r="D67" s="47" t="s">
        <v>26</v>
      </c>
      <c r="E67" s="47" t="s">
        <v>26</v>
      </c>
      <c r="F67" s="47">
        <v>4</v>
      </c>
      <c r="G67" s="47">
        <v>6</v>
      </c>
      <c r="H67" s="50">
        <f t="shared" si="0"/>
        <v>10</v>
      </c>
      <c r="I67" s="44" t="s">
        <v>26</v>
      </c>
      <c r="J67" s="44" t="s">
        <v>160</v>
      </c>
      <c r="K67" s="44" t="s">
        <v>154</v>
      </c>
      <c r="L67" s="44" t="s">
        <v>155</v>
      </c>
      <c r="M67" s="42"/>
      <c r="N67" s="42"/>
      <c r="O67" s="42"/>
    </row>
    <row r="68" spans="1:15" ht="43.5" customHeight="1" x14ac:dyDescent="0.25">
      <c r="A68" s="32"/>
      <c r="B68" s="49"/>
      <c r="C68" s="44" t="s">
        <v>161</v>
      </c>
      <c r="D68" s="47" t="s">
        <v>26</v>
      </c>
      <c r="E68" s="47">
        <v>2</v>
      </c>
      <c r="F68" s="47">
        <v>2</v>
      </c>
      <c r="G68" s="47">
        <v>4</v>
      </c>
      <c r="H68" s="50">
        <f t="shared" si="0"/>
        <v>8</v>
      </c>
      <c r="I68" s="44" t="s">
        <v>26</v>
      </c>
      <c r="J68" s="44" t="s">
        <v>162</v>
      </c>
      <c r="K68" s="44" t="s">
        <v>154</v>
      </c>
      <c r="L68" s="44" t="s">
        <v>155</v>
      </c>
      <c r="M68" s="42"/>
      <c r="N68" s="42"/>
      <c r="O68" s="42"/>
    </row>
    <row r="69" spans="1:15" ht="68.25" customHeight="1" x14ac:dyDescent="0.25">
      <c r="A69" s="32"/>
      <c r="B69" s="49"/>
      <c r="C69" s="44" t="s">
        <v>163</v>
      </c>
      <c r="D69" s="47" t="s">
        <v>26</v>
      </c>
      <c r="E69" s="47">
        <v>1</v>
      </c>
      <c r="F69" s="47" t="s">
        <v>26</v>
      </c>
      <c r="G69" s="47" t="s">
        <v>26</v>
      </c>
      <c r="H69" s="50">
        <f t="shared" si="0"/>
        <v>1</v>
      </c>
      <c r="I69" s="44" t="s">
        <v>26</v>
      </c>
      <c r="J69" s="44" t="s">
        <v>164</v>
      </c>
      <c r="K69" s="44" t="s">
        <v>154</v>
      </c>
      <c r="L69" s="44" t="s">
        <v>155</v>
      </c>
      <c r="M69" s="42"/>
      <c r="N69" s="42"/>
      <c r="O69" s="42"/>
    </row>
    <row r="70" spans="1:15" ht="68.25" customHeight="1" x14ac:dyDescent="0.25">
      <c r="A70" s="32"/>
      <c r="B70" s="49"/>
      <c r="C70" s="44" t="s">
        <v>514</v>
      </c>
      <c r="D70" s="47"/>
      <c r="E70" s="47"/>
      <c r="F70" s="47">
        <v>30</v>
      </c>
      <c r="G70" s="47">
        <v>37</v>
      </c>
      <c r="H70" s="50">
        <f t="shared" si="0"/>
        <v>67</v>
      </c>
      <c r="I70" s="44"/>
      <c r="J70" s="44" t="s">
        <v>515</v>
      </c>
      <c r="K70" s="44" t="s">
        <v>154</v>
      </c>
      <c r="L70" s="44"/>
      <c r="M70" s="42"/>
      <c r="N70" s="42"/>
      <c r="O70" s="42"/>
    </row>
    <row r="71" spans="1:15" ht="72.75" customHeight="1" x14ac:dyDescent="0.25">
      <c r="A71" s="32"/>
      <c r="B71" s="49"/>
      <c r="C71" s="44" t="s">
        <v>512</v>
      </c>
      <c r="D71" s="47"/>
      <c r="E71" s="47">
        <v>4</v>
      </c>
      <c r="F71" s="47">
        <v>2</v>
      </c>
      <c r="G71" s="47">
        <v>8</v>
      </c>
      <c r="H71" s="50">
        <f t="shared" si="0"/>
        <v>14</v>
      </c>
      <c r="I71" s="44"/>
      <c r="J71" s="44" t="s">
        <v>513</v>
      </c>
      <c r="K71" s="44" t="s">
        <v>154</v>
      </c>
      <c r="L71" s="44"/>
      <c r="M71" s="42"/>
      <c r="N71" s="42"/>
      <c r="O71" s="42"/>
    </row>
    <row r="72" spans="1:15" ht="62.25" customHeight="1" x14ac:dyDescent="0.25">
      <c r="A72" s="32"/>
      <c r="B72" s="47"/>
      <c r="C72" s="44" t="s">
        <v>175</v>
      </c>
      <c r="D72" s="47"/>
      <c r="E72" s="47"/>
      <c r="F72" s="47">
        <v>1</v>
      </c>
      <c r="G72" s="47"/>
      <c r="H72" s="50">
        <f t="shared" si="0"/>
        <v>1</v>
      </c>
      <c r="I72" s="44" t="s">
        <v>26</v>
      </c>
      <c r="J72" s="44" t="s">
        <v>176</v>
      </c>
      <c r="K72" s="44" t="s">
        <v>154</v>
      </c>
      <c r="L72" s="44" t="s">
        <v>155</v>
      </c>
      <c r="M72" s="42"/>
      <c r="N72" s="42"/>
      <c r="O72" s="42"/>
    </row>
    <row r="73" spans="1:15" ht="43.5" customHeight="1" x14ac:dyDescent="0.25">
      <c r="A73" s="32">
        <v>4</v>
      </c>
      <c r="B73" s="53" t="s">
        <v>351</v>
      </c>
      <c r="C73" s="44" t="s">
        <v>496</v>
      </c>
      <c r="D73" s="47">
        <v>1500</v>
      </c>
      <c r="E73" s="47">
        <v>1500</v>
      </c>
      <c r="F73" s="47">
        <v>1500</v>
      </c>
      <c r="G73" s="47">
        <v>1500</v>
      </c>
      <c r="H73" s="50">
        <f t="shared" si="0"/>
        <v>6000</v>
      </c>
      <c r="I73" s="44" t="s">
        <v>26</v>
      </c>
      <c r="J73" s="44" t="s">
        <v>187</v>
      </c>
      <c r="K73" s="44" t="s">
        <v>186</v>
      </c>
      <c r="L73" s="44" t="s">
        <v>186</v>
      </c>
      <c r="M73" s="42"/>
      <c r="N73" s="42"/>
      <c r="O73" s="42"/>
    </row>
    <row r="74" spans="1:15" ht="43.5" customHeight="1" x14ac:dyDescent="0.25">
      <c r="A74" s="32"/>
      <c r="B74" s="51"/>
      <c r="C74" s="44" t="s">
        <v>497</v>
      </c>
      <c r="D74" s="44">
        <v>250</v>
      </c>
      <c r="E74" s="44">
        <v>250</v>
      </c>
      <c r="F74" s="44">
        <v>250</v>
      </c>
      <c r="G74" s="44">
        <v>250</v>
      </c>
      <c r="H74" s="50">
        <f t="shared" si="0"/>
        <v>1000</v>
      </c>
      <c r="I74" s="44" t="s">
        <v>26</v>
      </c>
      <c r="J74" s="44" t="s">
        <v>189</v>
      </c>
      <c r="K74" s="44" t="s">
        <v>186</v>
      </c>
      <c r="L74" s="44" t="s">
        <v>186</v>
      </c>
      <c r="M74" s="42"/>
      <c r="N74" s="42"/>
      <c r="O74" s="42"/>
    </row>
    <row r="75" spans="1:15" ht="43.5" customHeight="1" x14ac:dyDescent="0.25">
      <c r="A75" s="32"/>
      <c r="B75" s="47"/>
      <c r="C75" s="44" t="s">
        <v>498</v>
      </c>
      <c r="D75" s="44" t="s">
        <v>26</v>
      </c>
      <c r="E75" s="44" t="s">
        <v>26</v>
      </c>
      <c r="F75" s="44" t="s">
        <v>26</v>
      </c>
      <c r="G75" s="44" t="s">
        <v>26</v>
      </c>
      <c r="H75" s="50">
        <f t="shared" si="0"/>
        <v>0</v>
      </c>
      <c r="I75" s="44" t="s">
        <v>26</v>
      </c>
      <c r="J75" s="44" t="s">
        <v>191</v>
      </c>
      <c r="K75" s="44" t="s">
        <v>186</v>
      </c>
      <c r="L75" s="44" t="s">
        <v>186</v>
      </c>
      <c r="M75" s="42"/>
      <c r="N75" s="42"/>
      <c r="O75" s="42"/>
    </row>
    <row r="76" spans="1:15" ht="43.5" customHeight="1" x14ac:dyDescent="0.25">
      <c r="A76" s="32"/>
      <c r="B76" s="47"/>
      <c r="C76" s="44" t="s">
        <v>499</v>
      </c>
      <c r="D76" s="44">
        <v>50</v>
      </c>
      <c r="E76" s="44">
        <v>50</v>
      </c>
      <c r="F76" s="44">
        <v>50</v>
      </c>
      <c r="G76" s="44">
        <v>50</v>
      </c>
      <c r="H76" s="50">
        <f t="shared" si="0"/>
        <v>200</v>
      </c>
      <c r="I76" s="44" t="s">
        <v>26</v>
      </c>
      <c r="J76" s="44" t="s">
        <v>193</v>
      </c>
      <c r="K76" s="44" t="s">
        <v>186</v>
      </c>
      <c r="L76" s="44" t="s">
        <v>186</v>
      </c>
      <c r="M76" s="42"/>
      <c r="N76" s="42"/>
      <c r="O76" s="42"/>
    </row>
    <row r="77" spans="1:15" ht="43.5" customHeight="1" x14ac:dyDescent="0.25">
      <c r="A77" s="32">
        <v>5</v>
      </c>
      <c r="B77" s="53" t="s">
        <v>194</v>
      </c>
      <c r="C77" s="44" t="s">
        <v>195</v>
      </c>
      <c r="D77" s="44" t="s">
        <v>26</v>
      </c>
      <c r="E77" s="44" t="s">
        <v>26</v>
      </c>
      <c r="F77" s="44" t="s">
        <v>26</v>
      </c>
      <c r="G77" s="44" t="s">
        <v>26</v>
      </c>
      <c r="H77" s="50">
        <f t="shared" si="0"/>
        <v>0</v>
      </c>
      <c r="I77" s="44" t="s">
        <v>26</v>
      </c>
      <c r="J77" s="44" t="s">
        <v>198</v>
      </c>
      <c r="K77" s="44" t="s">
        <v>196</v>
      </c>
      <c r="L77" s="44" t="s">
        <v>197</v>
      </c>
      <c r="M77" s="42"/>
      <c r="N77" s="42"/>
      <c r="O77" s="42"/>
    </row>
    <row r="78" spans="1:15" ht="55.5" customHeight="1" x14ac:dyDescent="0.25">
      <c r="A78" s="32"/>
      <c r="B78" s="49"/>
      <c r="C78" s="44" t="s">
        <v>199</v>
      </c>
      <c r="D78" s="44" t="s">
        <v>26</v>
      </c>
      <c r="E78" s="44" t="s">
        <v>26</v>
      </c>
      <c r="F78" s="44" t="s">
        <v>26</v>
      </c>
      <c r="G78" s="44" t="s">
        <v>26</v>
      </c>
      <c r="H78" s="50">
        <f t="shared" si="0"/>
        <v>0</v>
      </c>
      <c r="I78" s="44" t="s">
        <v>26</v>
      </c>
      <c r="J78" s="44"/>
      <c r="K78" s="44" t="s">
        <v>196</v>
      </c>
      <c r="L78" s="44" t="s">
        <v>197</v>
      </c>
      <c r="M78" s="42"/>
      <c r="N78" s="42"/>
      <c r="O78" s="42"/>
    </row>
    <row r="79" spans="1:15" ht="43.5" customHeight="1" x14ac:dyDescent="0.25">
      <c r="A79" s="32"/>
      <c r="B79" s="49"/>
      <c r="C79" s="44" t="s">
        <v>200</v>
      </c>
      <c r="D79" s="44" t="s">
        <v>26</v>
      </c>
      <c r="E79" s="44" t="s">
        <v>26</v>
      </c>
      <c r="F79" s="44" t="s">
        <v>26</v>
      </c>
      <c r="G79" s="44" t="s">
        <v>26</v>
      </c>
      <c r="H79" s="50">
        <f t="shared" si="0"/>
        <v>0</v>
      </c>
      <c r="I79" s="44" t="s">
        <v>26</v>
      </c>
      <c r="J79" s="44"/>
      <c r="K79" s="44" t="s">
        <v>196</v>
      </c>
      <c r="L79" s="44" t="s">
        <v>197</v>
      </c>
      <c r="M79" s="42"/>
      <c r="N79" s="42"/>
      <c r="O79" s="42"/>
    </row>
    <row r="80" spans="1:15" ht="43.5" customHeight="1" x14ac:dyDescent="0.25">
      <c r="A80" s="32"/>
      <c r="B80" s="49"/>
      <c r="C80" s="44" t="s">
        <v>201</v>
      </c>
      <c r="D80" s="44">
        <v>1400</v>
      </c>
      <c r="E80" s="44">
        <v>1400</v>
      </c>
      <c r="F80" s="44">
        <v>1400</v>
      </c>
      <c r="G80" s="44">
        <v>1400</v>
      </c>
      <c r="H80" s="50">
        <f t="shared" si="0"/>
        <v>5600</v>
      </c>
      <c r="I80" s="44" t="s">
        <v>26</v>
      </c>
      <c r="J80" s="44" t="s">
        <v>203</v>
      </c>
      <c r="K80" s="44" t="s">
        <v>196</v>
      </c>
      <c r="L80" s="44" t="s">
        <v>197</v>
      </c>
      <c r="M80" s="22"/>
      <c r="N80" s="42"/>
      <c r="O80" s="42"/>
    </row>
    <row r="81" spans="1:15" ht="43.5" customHeight="1" x14ac:dyDescent="0.25">
      <c r="A81" s="32"/>
      <c r="B81" s="51"/>
      <c r="C81" s="44" t="s">
        <v>204</v>
      </c>
      <c r="D81" s="44">
        <v>5000</v>
      </c>
      <c r="E81" s="44">
        <v>5000</v>
      </c>
      <c r="F81" s="44">
        <v>5000</v>
      </c>
      <c r="G81" s="44">
        <v>5000</v>
      </c>
      <c r="H81" s="50">
        <f t="shared" si="0"/>
        <v>20000</v>
      </c>
      <c r="I81" s="44" t="s">
        <v>26</v>
      </c>
      <c r="J81" s="44" t="s">
        <v>205</v>
      </c>
      <c r="K81" s="44" t="s">
        <v>196</v>
      </c>
      <c r="L81" s="44" t="s">
        <v>197</v>
      </c>
      <c r="M81" s="22"/>
      <c r="N81" s="42"/>
      <c r="O81" s="42"/>
    </row>
    <row r="82" spans="1:15" ht="67.5" customHeight="1" x14ac:dyDescent="0.25">
      <c r="A82" s="32"/>
      <c r="B82" s="47"/>
      <c r="C82" s="44" t="s">
        <v>206</v>
      </c>
      <c r="D82" s="44">
        <v>100</v>
      </c>
      <c r="E82" s="44">
        <v>100</v>
      </c>
      <c r="F82" s="44">
        <v>100</v>
      </c>
      <c r="G82" s="44">
        <v>100</v>
      </c>
      <c r="H82" s="50">
        <f t="shared" ref="H82:H145" si="1">SUM(D82:G82)</f>
        <v>400</v>
      </c>
      <c r="I82" s="44" t="s">
        <v>26</v>
      </c>
      <c r="J82" s="44" t="s">
        <v>207</v>
      </c>
      <c r="K82" s="44" t="s">
        <v>196</v>
      </c>
      <c r="L82" s="44" t="s">
        <v>197</v>
      </c>
      <c r="M82" s="22"/>
      <c r="N82" s="42"/>
      <c r="O82" s="42"/>
    </row>
    <row r="83" spans="1:15" ht="43.5" customHeight="1" x14ac:dyDescent="0.25">
      <c r="A83" s="32"/>
      <c r="B83" s="47"/>
      <c r="C83" s="44" t="s">
        <v>208</v>
      </c>
      <c r="D83" s="44">
        <v>25</v>
      </c>
      <c r="E83" s="44">
        <v>25</v>
      </c>
      <c r="F83" s="44">
        <v>20</v>
      </c>
      <c r="G83" s="44">
        <v>25</v>
      </c>
      <c r="H83" s="50">
        <f t="shared" si="1"/>
        <v>95</v>
      </c>
      <c r="I83" s="44" t="s">
        <v>26</v>
      </c>
      <c r="J83" s="44" t="s">
        <v>209</v>
      </c>
      <c r="K83" s="44" t="s">
        <v>196</v>
      </c>
      <c r="L83" s="44" t="s">
        <v>197</v>
      </c>
      <c r="M83" s="22"/>
      <c r="N83" s="42"/>
      <c r="O83" s="42"/>
    </row>
    <row r="84" spans="1:15" ht="79.5" customHeight="1" x14ac:dyDescent="0.25">
      <c r="A84" s="32">
        <v>6</v>
      </c>
      <c r="B84" s="53" t="s">
        <v>210</v>
      </c>
      <c r="C84" s="44" t="s">
        <v>489</v>
      </c>
      <c r="D84" s="44">
        <v>25</v>
      </c>
      <c r="E84" s="44">
        <v>25</v>
      </c>
      <c r="F84" s="44">
        <v>25</v>
      </c>
      <c r="G84" s="44">
        <v>20</v>
      </c>
      <c r="H84" s="50">
        <f t="shared" si="1"/>
        <v>95</v>
      </c>
      <c r="I84" s="47" t="s">
        <v>26</v>
      </c>
      <c r="J84" s="44" t="s">
        <v>212</v>
      </c>
      <c r="K84" s="44" t="s">
        <v>196</v>
      </c>
      <c r="L84" s="44" t="s">
        <v>18</v>
      </c>
      <c r="M84" s="22"/>
      <c r="N84" s="42"/>
      <c r="O84" s="42"/>
    </row>
    <row r="85" spans="1:15" ht="43.5" customHeight="1" x14ac:dyDescent="0.25">
      <c r="A85" s="32"/>
      <c r="B85" s="51"/>
      <c r="C85" s="44" t="s">
        <v>213</v>
      </c>
      <c r="D85" s="44"/>
      <c r="E85" s="44"/>
      <c r="F85" s="44">
        <v>2</v>
      </c>
      <c r="G85" s="44">
        <v>3</v>
      </c>
      <c r="H85" s="50">
        <f t="shared" si="1"/>
        <v>5</v>
      </c>
      <c r="I85" s="47" t="s">
        <v>26</v>
      </c>
      <c r="J85" s="44" t="s">
        <v>214</v>
      </c>
      <c r="K85" s="44" t="s">
        <v>196</v>
      </c>
      <c r="L85" s="44" t="s">
        <v>18</v>
      </c>
      <c r="M85" s="22"/>
      <c r="N85" s="42"/>
      <c r="O85" s="42"/>
    </row>
    <row r="86" spans="1:15" ht="43.5" customHeight="1" x14ac:dyDescent="0.25">
      <c r="A86" s="32"/>
      <c r="B86" s="47"/>
      <c r="C86" s="44" t="s">
        <v>215</v>
      </c>
      <c r="D86" s="44"/>
      <c r="E86" s="44">
        <v>1</v>
      </c>
      <c r="F86" s="44">
        <v>1</v>
      </c>
      <c r="G86" s="44">
        <v>1</v>
      </c>
      <c r="H86" s="50">
        <f t="shared" si="1"/>
        <v>3</v>
      </c>
      <c r="I86" s="47" t="s">
        <v>26</v>
      </c>
      <c r="J86" s="44" t="s">
        <v>216</v>
      </c>
      <c r="K86" s="44" t="s">
        <v>196</v>
      </c>
      <c r="L86" s="44" t="s">
        <v>18</v>
      </c>
      <c r="M86" s="22"/>
      <c r="N86" s="42"/>
      <c r="O86" s="42"/>
    </row>
    <row r="87" spans="1:15" ht="43.5" customHeight="1" x14ac:dyDescent="0.25">
      <c r="A87" s="32"/>
      <c r="B87" s="47"/>
      <c r="C87" s="44" t="s">
        <v>217</v>
      </c>
      <c r="D87" s="44" t="s">
        <v>26</v>
      </c>
      <c r="E87" s="44" t="s">
        <v>26</v>
      </c>
      <c r="F87" s="44" t="s">
        <v>26</v>
      </c>
      <c r="G87" s="44">
        <v>1</v>
      </c>
      <c r="H87" s="50">
        <f t="shared" si="1"/>
        <v>1</v>
      </c>
      <c r="I87" s="47" t="s">
        <v>26</v>
      </c>
      <c r="J87" s="44" t="s">
        <v>352</v>
      </c>
      <c r="K87" s="44" t="s">
        <v>196</v>
      </c>
      <c r="L87" s="44" t="s">
        <v>18</v>
      </c>
      <c r="M87" s="22"/>
      <c r="N87" s="42"/>
      <c r="O87" s="42"/>
    </row>
    <row r="88" spans="1:15" ht="43.5" customHeight="1" x14ac:dyDescent="0.25">
      <c r="A88" s="32"/>
      <c r="B88" s="47"/>
      <c r="C88" s="44" t="s">
        <v>219</v>
      </c>
      <c r="D88" s="44">
        <v>20</v>
      </c>
      <c r="E88" s="44">
        <v>20</v>
      </c>
      <c r="F88" s="44">
        <v>20</v>
      </c>
      <c r="G88" s="44">
        <v>30</v>
      </c>
      <c r="H88" s="50">
        <f t="shared" si="1"/>
        <v>90</v>
      </c>
      <c r="I88" s="47" t="s">
        <v>26</v>
      </c>
      <c r="J88" s="46">
        <v>2</v>
      </c>
      <c r="K88" s="44" t="s">
        <v>196</v>
      </c>
      <c r="L88" s="44" t="s">
        <v>18</v>
      </c>
      <c r="M88" s="22"/>
      <c r="N88" s="42"/>
      <c r="O88" s="42"/>
    </row>
    <row r="89" spans="1:15" ht="43.5" customHeight="1" x14ac:dyDescent="0.25">
      <c r="A89" s="32"/>
      <c r="B89" s="47"/>
      <c r="C89" s="44" t="s">
        <v>220</v>
      </c>
      <c r="D89" s="44"/>
      <c r="E89" s="44"/>
      <c r="F89" s="44">
        <v>1</v>
      </c>
      <c r="G89" s="44">
        <v>1</v>
      </c>
      <c r="H89" s="50">
        <f t="shared" si="1"/>
        <v>2</v>
      </c>
      <c r="I89" s="47" t="s">
        <v>26</v>
      </c>
      <c r="J89" s="44" t="s">
        <v>221</v>
      </c>
      <c r="K89" s="44" t="s">
        <v>196</v>
      </c>
      <c r="L89" s="44" t="s">
        <v>18</v>
      </c>
      <c r="M89" s="22"/>
      <c r="N89" s="42"/>
      <c r="O89" s="42"/>
    </row>
    <row r="90" spans="1:15" ht="43.5" customHeight="1" x14ac:dyDescent="0.25">
      <c r="A90" s="32"/>
      <c r="B90" s="47"/>
      <c r="C90" s="44" t="s">
        <v>222</v>
      </c>
      <c r="D90" s="44">
        <v>10</v>
      </c>
      <c r="E90" s="44">
        <v>10</v>
      </c>
      <c r="F90" s="44">
        <v>15</v>
      </c>
      <c r="G90" s="44">
        <v>15</v>
      </c>
      <c r="H90" s="50">
        <f t="shared" si="1"/>
        <v>50</v>
      </c>
      <c r="I90" s="47" t="s">
        <v>26</v>
      </c>
      <c r="J90" s="44" t="s">
        <v>223</v>
      </c>
      <c r="K90" s="44" t="s">
        <v>196</v>
      </c>
      <c r="L90" s="44" t="s">
        <v>18</v>
      </c>
      <c r="M90" s="22"/>
      <c r="N90" s="42"/>
      <c r="O90" s="42"/>
    </row>
    <row r="91" spans="1:15" ht="43.5" customHeight="1" x14ac:dyDescent="0.25">
      <c r="A91" s="32"/>
      <c r="B91" s="47"/>
      <c r="C91" s="44" t="s">
        <v>224</v>
      </c>
      <c r="D91" s="44"/>
      <c r="E91" s="44">
        <v>1</v>
      </c>
      <c r="F91" s="44">
        <v>1</v>
      </c>
      <c r="G91" s="44">
        <v>1</v>
      </c>
      <c r="H91" s="50">
        <f t="shared" si="1"/>
        <v>3</v>
      </c>
      <c r="I91" s="47" t="s">
        <v>26</v>
      </c>
      <c r="J91" s="44" t="s">
        <v>225</v>
      </c>
      <c r="K91" s="44" t="s">
        <v>196</v>
      </c>
      <c r="L91" s="44" t="s">
        <v>18</v>
      </c>
      <c r="M91" s="22"/>
      <c r="N91" s="42"/>
      <c r="O91" s="42"/>
    </row>
    <row r="92" spans="1:15" ht="43.5" customHeight="1" x14ac:dyDescent="0.25">
      <c r="A92" s="32"/>
      <c r="B92" s="47"/>
      <c r="C92" s="44" t="s">
        <v>226</v>
      </c>
      <c r="D92" s="44">
        <v>10</v>
      </c>
      <c r="E92" s="44">
        <v>10</v>
      </c>
      <c r="F92" s="44">
        <v>15</v>
      </c>
      <c r="G92" s="44">
        <v>15</v>
      </c>
      <c r="H92" s="50">
        <f t="shared" si="1"/>
        <v>50</v>
      </c>
      <c r="I92" s="47" t="s">
        <v>26</v>
      </c>
      <c r="J92" s="44" t="s">
        <v>227</v>
      </c>
      <c r="K92" s="44" t="s">
        <v>196</v>
      </c>
      <c r="L92" s="44" t="s">
        <v>18</v>
      </c>
      <c r="M92" s="22"/>
      <c r="N92" s="42"/>
      <c r="O92" s="42"/>
    </row>
    <row r="93" spans="1:15" ht="43.5" customHeight="1" x14ac:dyDescent="0.25">
      <c r="A93" s="32"/>
      <c r="B93" s="47"/>
      <c r="C93" s="44" t="s">
        <v>228</v>
      </c>
      <c r="D93" s="44">
        <v>10</v>
      </c>
      <c r="E93" s="44">
        <v>10</v>
      </c>
      <c r="F93" s="44">
        <v>15</v>
      </c>
      <c r="G93" s="44">
        <v>15</v>
      </c>
      <c r="H93" s="50">
        <f t="shared" si="1"/>
        <v>50</v>
      </c>
      <c r="I93" s="47" t="s">
        <v>26</v>
      </c>
      <c r="J93" s="44" t="s">
        <v>229</v>
      </c>
      <c r="K93" s="44" t="s">
        <v>196</v>
      </c>
      <c r="L93" s="44" t="s">
        <v>18</v>
      </c>
      <c r="M93" s="22"/>
      <c r="N93" s="42"/>
      <c r="O93" s="42"/>
    </row>
    <row r="94" spans="1:15" ht="43.5" customHeight="1" x14ac:dyDescent="0.25">
      <c r="A94" s="32"/>
      <c r="B94" s="47"/>
      <c r="C94" s="44" t="s">
        <v>230</v>
      </c>
      <c r="D94" s="44">
        <v>10</v>
      </c>
      <c r="E94" s="44">
        <v>10</v>
      </c>
      <c r="F94" s="44">
        <v>10</v>
      </c>
      <c r="G94" s="44">
        <v>10</v>
      </c>
      <c r="H94" s="50">
        <f t="shared" si="1"/>
        <v>40</v>
      </c>
      <c r="I94" s="47" t="s">
        <v>26</v>
      </c>
      <c r="J94" s="44" t="s">
        <v>231</v>
      </c>
      <c r="K94" s="44" t="s">
        <v>196</v>
      </c>
      <c r="L94" s="44" t="s">
        <v>18</v>
      </c>
      <c r="M94" s="22"/>
      <c r="N94" s="42"/>
      <c r="O94" s="42"/>
    </row>
    <row r="95" spans="1:15" ht="43.5" customHeight="1" x14ac:dyDescent="0.25">
      <c r="A95" s="32"/>
      <c r="B95" s="47"/>
      <c r="C95" s="44" t="s">
        <v>232</v>
      </c>
      <c r="D95" s="44">
        <v>15</v>
      </c>
      <c r="E95" s="44">
        <v>15</v>
      </c>
      <c r="F95" s="44">
        <v>15</v>
      </c>
      <c r="G95" s="44">
        <v>15</v>
      </c>
      <c r="H95" s="50">
        <f t="shared" si="1"/>
        <v>60</v>
      </c>
      <c r="I95" s="47" t="s">
        <v>26</v>
      </c>
      <c r="J95" s="44" t="s">
        <v>353</v>
      </c>
      <c r="K95" s="44" t="s">
        <v>196</v>
      </c>
      <c r="L95" s="44" t="s">
        <v>18</v>
      </c>
      <c r="M95" s="22"/>
      <c r="N95" s="42"/>
      <c r="O95" s="42"/>
    </row>
    <row r="96" spans="1:15" ht="43.5" customHeight="1" x14ac:dyDescent="0.25">
      <c r="A96" s="32"/>
      <c r="B96" s="47"/>
      <c r="C96" s="44" t="s">
        <v>233</v>
      </c>
      <c r="D96" s="44">
        <v>5</v>
      </c>
      <c r="E96" s="44">
        <v>5</v>
      </c>
      <c r="F96" s="44">
        <v>5</v>
      </c>
      <c r="G96" s="44">
        <v>8</v>
      </c>
      <c r="H96" s="50">
        <f t="shared" si="1"/>
        <v>23</v>
      </c>
      <c r="I96" s="47" t="s">
        <v>26</v>
      </c>
      <c r="J96" s="44" t="s">
        <v>234</v>
      </c>
      <c r="K96" s="44" t="s">
        <v>196</v>
      </c>
      <c r="L96" s="44" t="s">
        <v>18</v>
      </c>
      <c r="M96" s="22"/>
      <c r="N96" s="42"/>
      <c r="O96" s="42"/>
    </row>
    <row r="97" spans="1:15" ht="43.5" customHeight="1" x14ac:dyDescent="0.25">
      <c r="A97" s="32"/>
      <c r="B97" s="47"/>
      <c r="C97" s="44" t="s">
        <v>235</v>
      </c>
      <c r="D97" s="44">
        <v>2</v>
      </c>
      <c r="E97" s="44">
        <v>2</v>
      </c>
      <c r="F97" s="44">
        <v>3</v>
      </c>
      <c r="G97" s="44">
        <v>2</v>
      </c>
      <c r="H97" s="50">
        <f t="shared" si="1"/>
        <v>9</v>
      </c>
      <c r="I97" s="47"/>
      <c r="J97" s="44" t="s">
        <v>236</v>
      </c>
      <c r="K97" s="44" t="s">
        <v>196</v>
      </c>
      <c r="L97" s="44" t="s">
        <v>18</v>
      </c>
      <c r="M97" s="22"/>
      <c r="N97" s="42"/>
      <c r="O97" s="42"/>
    </row>
    <row r="98" spans="1:15" ht="43.5" customHeight="1" x14ac:dyDescent="0.25">
      <c r="A98" s="32"/>
      <c r="B98" s="47"/>
      <c r="C98" s="44" t="s">
        <v>237</v>
      </c>
      <c r="D98" s="44">
        <v>10</v>
      </c>
      <c r="E98" s="44">
        <v>10</v>
      </c>
      <c r="F98" s="44">
        <v>15</v>
      </c>
      <c r="G98" s="44">
        <v>15</v>
      </c>
      <c r="H98" s="50">
        <f t="shared" si="1"/>
        <v>50</v>
      </c>
      <c r="I98" s="47" t="s">
        <v>26</v>
      </c>
      <c r="J98" s="44" t="s">
        <v>238</v>
      </c>
      <c r="K98" s="44" t="s">
        <v>196</v>
      </c>
      <c r="L98" s="44" t="s">
        <v>18</v>
      </c>
      <c r="M98" s="22"/>
      <c r="N98" s="42"/>
      <c r="O98" s="42"/>
    </row>
    <row r="99" spans="1:15" ht="69.75" customHeight="1" x14ac:dyDescent="0.25">
      <c r="A99" s="32"/>
      <c r="B99" s="47"/>
      <c r="C99" s="44" t="s">
        <v>239</v>
      </c>
      <c r="D99" s="44">
        <v>10</v>
      </c>
      <c r="E99" s="44">
        <v>10</v>
      </c>
      <c r="F99" s="44">
        <v>15</v>
      </c>
      <c r="G99" s="44">
        <v>20</v>
      </c>
      <c r="H99" s="50">
        <f t="shared" si="1"/>
        <v>55</v>
      </c>
      <c r="I99" s="47" t="s">
        <v>26</v>
      </c>
      <c r="J99" s="44" t="s">
        <v>240</v>
      </c>
      <c r="K99" s="44" t="s">
        <v>196</v>
      </c>
      <c r="L99" s="44" t="s">
        <v>18</v>
      </c>
      <c r="M99" s="22"/>
      <c r="N99" s="42"/>
      <c r="O99" s="42"/>
    </row>
    <row r="100" spans="1:15" ht="43.5" customHeight="1" x14ac:dyDescent="0.25">
      <c r="A100" s="32"/>
      <c r="B100" s="47"/>
      <c r="C100" s="44" t="s">
        <v>241</v>
      </c>
      <c r="D100" s="44">
        <v>2</v>
      </c>
      <c r="E100" s="44"/>
      <c r="F100" s="44"/>
      <c r="G100" s="44"/>
      <c r="H100" s="50">
        <f t="shared" si="1"/>
        <v>2</v>
      </c>
      <c r="I100" s="47" t="s">
        <v>26</v>
      </c>
      <c r="J100" s="44" t="s">
        <v>242</v>
      </c>
      <c r="K100" s="44" t="s">
        <v>196</v>
      </c>
      <c r="L100" s="44" t="s">
        <v>18</v>
      </c>
      <c r="M100" s="22"/>
      <c r="N100" s="42"/>
      <c r="O100" s="42"/>
    </row>
    <row r="101" spans="1:15" ht="43.5" customHeight="1" x14ac:dyDescent="0.25">
      <c r="A101" s="32"/>
      <c r="B101" s="47"/>
      <c r="C101" s="44" t="s">
        <v>243</v>
      </c>
      <c r="D101" s="44">
        <v>180</v>
      </c>
      <c r="E101" s="44"/>
      <c r="F101" s="44"/>
      <c r="G101" s="44"/>
      <c r="H101" s="50">
        <f t="shared" si="1"/>
        <v>180</v>
      </c>
      <c r="I101" s="47" t="s">
        <v>26</v>
      </c>
      <c r="J101" s="44" t="s">
        <v>244</v>
      </c>
      <c r="K101" s="44" t="s">
        <v>196</v>
      </c>
      <c r="L101" s="44" t="s">
        <v>18</v>
      </c>
      <c r="M101" s="22"/>
      <c r="N101" s="42"/>
      <c r="O101" s="42"/>
    </row>
    <row r="102" spans="1:15" ht="43.5" customHeight="1" x14ac:dyDescent="0.25">
      <c r="A102" s="32"/>
      <c r="B102" s="47"/>
      <c r="C102" s="44" t="s">
        <v>245</v>
      </c>
      <c r="D102" s="44">
        <v>150</v>
      </c>
      <c r="E102" s="44"/>
      <c r="F102" s="44"/>
      <c r="G102" s="44"/>
      <c r="H102" s="50">
        <f t="shared" si="1"/>
        <v>150</v>
      </c>
      <c r="I102" s="47" t="s">
        <v>26</v>
      </c>
      <c r="J102" s="44" t="s">
        <v>246</v>
      </c>
      <c r="K102" s="44" t="s">
        <v>196</v>
      </c>
      <c r="L102" s="44" t="s">
        <v>18</v>
      </c>
      <c r="M102" s="22"/>
      <c r="N102" s="42"/>
      <c r="O102" s="42"/>
    </row>
    <row r="103" spans="1:15" ht="43.5" customHeight="1" x14ac:dyDescent="0.25">
      <c r="A103" s="32"/>
      <c r="B103" s="47"/>
      <c r="C103" s="44" t="s">
        <v>247</v>
      </c>
      <c r="D103" s="44"/>
      <c r="E103" s="44">
        <v>2</v>
      </c>
      <c r="F103" s="44"/>
      <c r="G103" s="44"/>
      <c r="H103" s="50">
        <f t="shared" si="1"/>
        <v>2</v>
      </c>
      <c r="I103" s="47" t="s">
        <v>26</v>
      </c>
      <c r="J103" s="44" t="s">
        <v>248</v>
      </c>
      <c r="K103" s="44" t="s">
        <v>196</v>
      </c>
      <c r="L103" s="44" t="s">
        <v>18</v>
      </c>
      <c r="M103" s="22"/>
      <c r="N103" s="42"/>
      <c r="O103" s="42"/>
    </row>
    <row r="104" spans="1:15" ht="43.5" customHeight="1" x14ac:dyDescent="0.25">
      <c r="A104" s="32"/>
      <c r="B104" s="47"/>
      <c r="C104" s="44" t="s">
        <v>249</v>
      </c>
      <c r="D104" s="44"/>
      <c r="E104" s="44">
        <v>1</v>
      </c>
      <c r="F104" s="44">
        <v>1</v>
      </c>
      <c r="G104" s="44">
        <v>2</v>
      </c>
      <c r="H104" s="50">
        <f t="shared" si="1"/>
        <v>4</v>
      </c>
      <c r="I104" s="47" t="s">
        <v>26</v>
      </c>
      <c r="J104" s="44" t="s">
        <v>250</v>
      </c>
      <c r="K104" s="44" t="s">
        <v>196</v>
      </c>
      <c r="L104" s="44" t="s">
        <v>18</v>
      </c>
      <c r="M104" s="22"/>
      <c r="N104" s="42"/>
      <c r="O104" s="42"/>
    </row>
    <row r="105" spans="1:15" ht="43.5" customHeight="1" x14ac:dyDescent="0.25">
      <c r="A105" s="32"/>
      <c r="B105" s="47"/>
      <c r="C105" s="44" t="s">
        <v>251</v>
      </c>
      <c r="D105" s="44"/>
      <c r="E105" s="44">
        <v>1</v>
      </c>
      <c r="F105" s="44">
        <v>1</v>
      </c>
      <c r="G105" s="44">
        <v>1</v>
      </c>
      <c r="H105" s="50">
        <f t="shared" si="1"/>
        <v>3</v>
      </c>
      <c r="I105" s="47" t="s">
        <v>26</v>
      </c>
      <c r="J105" s="44" t="s">
        <v>252</v>
      </c>
      <c r="K105" s="44" t="s">
        <v>196</v>
      </c>
      <c r="L105" s="44" t="s">
        <v>18</v>
      </c>
      <c r="M105" s="22"/>
      <c r="N105" s="42"/>
      <c r="O105" s="42"/>
    </row>
    <row r="106" spans="1:15" ht="43.5" customHeight="1" x14ac:dyDescent="0.25">
      <c r="A106" s="32"/>
      <c r="B106" s="44"/>
      <c r="C106" s="44" t="s">
        <v>253</v>
      </c>
      <c r="D106" s="44"/>
      <c r="E106" s="44">
        <v>1</v>
      </c>
      <c r="F106" s="44">
        <v>2</v>
      </c>
      <c r="G106" s="44">
        <v>3</v>
      </c>
      <c r="H106" s="50">
        <f t="shared" si="1"/>
        <v>6</v>
      </c>
      <c r="I106" s="47" t="s">
        <v>26</v>
      </c>
      <c r="J106" s="44" t="s">
        <v>254</v>
      </c>
      <c r="K106" s="44" t="s">
        <v>196</v>
      </c>
      <c r="L106" s="44" t="s">
        <v>18</v>
      </c>
      <c r="M106" s="22"/>
      <c r="N106" s="42"/>
      <c r="O106" s="42"/>
    </row>
    <row r="107" spans="1:15" ht="43.5" customHeight="1" x14ac:dyDescent="0.25">
      <c r="A107" s="32"/>
      <c r="B107" s="44"/>
      <c r="C107" s="44" t="s">
        <v>255</v>
      </c>
      <c r="D107" s="44"/>
      <c r="E107" s="44">
        <v>1</v>
      </c>
      <c r="F107" s="44">
        <v>1</v>
      </c>
      <c r="G107" s="44">
        <v>1</v>
      </c>
      <c r="H107" s="50">
        <f t="shared" si="1"/>
        <v>3</v>
      </c>
      <c r="I107" s="47" t="s">
        <v>26</v>
      </c>
      <c r="J107" s="44" t="s">
        <v>256</v>
      </c>
      <c r="K107" s="44" t="s">
        <v>196</v>
      </c>
      <c r="L107" s="44" t="s">
        <v>18</v>
      </c>
      <c r="M107" s="22"/>
      <c r="N107" s="42"/>
      <c r="O107" s="42"/>
    </row>
    <row r="108" spans="1:15" ht="43.5" customHeight="1" x14ac:dyDescent="0.25">
      <c r="A108" s="32"/>
      <c r="B108" s="44"/>
      <c r="C108" s="44" t="s">
        <v>257</v>
      </c>
      <c r="D108" s="44">
        <v>10</v>
      </c>
      <c r="E108" s="44">
        <v>15</v>
      </c>
      <c r="F108" s="44">
        <v>10</v>
      </c>
      <c r="G108" s="44">
        <v>15</v>
      </c>
      <c r="H108" s="50">
        <f t="shared" si="1"/>
        <v>50</v>
      </c>
      <c r="I108" s="47" t="s">
        <v>26</v>
      </c>
      <c r="J108" s="44" t="s">
        <v>258</v>
      </c>
      <c r="K108" s="44" t="s">
        <v>196</v>
      </c>
      <c r="L108" s="44" t="s">
        <v>18</v>
      </c>
      <c r="M108" s="22"/>
      <c r="N108" s="42"/>
      <c r="O108" s="42"/>
    </row>
    <row r="109" spans="1:15" ht="43.5" customHeight="1" x14ac:dyDescent="0.25">
      <c r="A109" s="32"/>
      <c r="B109" s="44"/>
      <c r="C109" s="44" t="s">
        <v>259</v>
      </c>
      <c r="D109" s="44">
        <v>750</v>
      </c>
      <c r="E109" s="44">
        <v>750</v>
      </c>
      <c r="F109" s="44">
        <v>500</v>
      </c>
      <c r="G109" s="44">
        <v>750</v>
      </c>
      <c r="H109" s="50">
        <f t="shared" si="1"/>
        <v>2750</v>
      </c>
      <c r="I109" s="47" t="s">
        <v>26</v>
      </c>
      <c r="J109" s="44" t="s">
        <v>260</v>
      </c>
      <c r="K109" s="44" t="s">
        <v>196</v>
      </c>
      <c r="L109" s="44" t="s">
        <v>18</v>
      </c>
      <c r="M109" s="22"/>
      <c r="N109" s="42"/>
      <c r="O109" s="42"/>
    </row>
    <row r="110" spans="1:15" ht="43.5" customHeight="1" x14ac:dyDescent="0.25">
      <c r="A110" s="32"/>
      <c r="B110" s="44"/>
      <c r="C110" s="44" t="s">
        <v>261</v>
      </c>
      <c r="D110" s="44">
        <v>25</v>
      </c>
      <c r="E110" s="44">
        <v>25</v>
      </c>
      <c r="F110" s="44">
        <v>25</v>
      </c>
      <c r="G110" s="44">
        <v>25</v>
      </c>
      <c r="H110" s="50">
        <f t="shared" si="1"/>
        <v>100</v>
      </c>
      <c r="I110" s="47" t="s">
        <v>26</v>
      </c>
      <c r="J110" s="44" t="s">
        <v>262</v>
      </c>
      <c r="K110" s="44" t="s">
        <v>196</v>
      </c>
      <c r="L110" s="44" t="s">
        <v>18</v>
      </c>
      <c r="M110" s="22"/>
      <c r="N110" s="59"/>
      <c r="O110" s="59"/>
    </row>
    <row r="111" spans="1:15" ht="43.5" customHeight="1" x14ac:dyDescent="0.25">
      <c r="A111" s="32"/>
      <c r="B111" s="44"/>
      <c r="C111" s="55" t="s">
        <v>263</v>
      </c>
      <c r="D111" s="44">
        <v>2</v>
      </c>
      <c r="E111" s="44">
        <v>2</v>
      </c>
      <c r="F111" s="44">
        <v>3</v>
      </c>
      <c r="G111" s="44">
        <v>3</v>
      </c>
      <c r="H111" s="50">
        <f t="shared" si="1"/>
        <v>10</v>
      </c>
      <c r="I111" s="47" t="s">
        <v>26</v>
      </c>
      <c r="J111" s="55" t="s">
        <v>264</v>
      </c>
      <c r="K111" s="55" t="s">
        <v>196</v>
      </c>
      <c r="L111" s="55" t="s">
        <v>18</v>
      </c>
      <c r="M111" s="22"/>
      <c r="N111" s="59"/>
      <c r="O111" s="59"/>
    </row>
    <row r="112" spans="1:15" ht="43.5" customHeight="1" x14ac:dyDescent="0.25">
      <c r="A112" s="32"/>
      <c r="B112" s="44"/>
      <c r="C112" s="44" t="s">
        <v>265</v>
      </c>
      <c r="D112" s="44">
        <v>2</v>
      </c>
      <c r="E112" s="44">
        <v>2</v>
      </c>
      <c r="F112" s="44">
        <v>4</v>
      </c>
      <c r="G112" s="44">
        <v>3</v>
      </c>
      <c r="H112" s="50">
        <f t="shared" si="1"/>
        <v>11</v>
      </c>
      <c r="I112" s="47" t="s">
        <v>26</v>
      </c>
      <c r="J112" s="44" t="s">
        <v>266</v>
      </c>
      <c r="K112" s="44" t="s">
        <v>196</v>
      </c>
      <c r="L112" s="44" t="s">
        <v>18</v>
      </c>
      <c r="M112" s="22"/>
      <c r="N112" s="59"/>
      <c r="O112" s="59"/>
    </row>
    <row r="113" spans="1:15" ht="43.5" customHeight="1" x14ac:dyDescent="0.25">
      <c r="A113" s="32"/>
      <c r="B113" s="44"/>
      <c r="C113" s="44" t="s">
        <v>267</v>
      </c>
      <c r="D113" s="44">
        <v>2</v>
      </c>
      <c r="E113" s="44">
        <v>2</v>
      </c>
      <c r="F113" s="44">
        <v>4</v>
      </c>
      <c r="G113" s="44">
        <v>3</v>
      </c>
      <c r="H113" s="50">
        <f t="shared" si="1"/>
        <v>11</v>
      </c>
      <c r="I113" s="47" t="s">
        <v>26</v>
      </c>
      <c r="J113" s="44" t="s">
        <v>268</v>
      </c>
      <c r="K113" s="44" t="s">
        <v>196</v>
      </c>
      <c r="L113" s="44" t="s">
        <v>18</v>
      </c>
      <c r="M113" s="22"/>
      <c r="N113" s="59"/>
      <c r="O113" s="59"/>
    </row>
    <row r="114" spans="1:15" ht="99" customHeight="1" x14ac:dyDescent="0.25">
      <c r="A114" s="33">
        <v>7</v>
      </c>
      <c r="B114" s="44" t="s">
        <v>269</v>
      </c>
      <c r="C114" s="44" t="s">
        <v>270</v>
      </c>
      <c r="D114" s="44" t="s">
        <v>26</v>
      </c>
      <c r="E114" s="44">
        <v>1</v>
      </c>
      <c r="F114" s="44" t="s">
        <v>26</v>
      </c>
      <c r="G114" s="44" t="s">
        <v>26</v>
      </c>
      <c r="H114" s="50">
        <f t="shared" si="1"/>
        <v>1</v>
      </c>
      <c r="I114" s="47" t="s">
        <v>26</v>
      </c>
      <c r="J114" s="44" t="s">
        <v>272</v>
      </c>
      <c r="K114" s="44" t="s">
        <v>271</v>
      </c>
      <c r="L114" s="44" t="s">
        <v>9</v>
      </c>
      <c r="M114" s="22"/>
      <c r="N114" s="59"/>
      <c r="O114" s="59"/>
    </row>
    <row r="115" spans="1:15" ht="74.25" customHeight="1" x14ac:dyDescent="0.25">
      <c r="A115" s="33"/>
      <c r="B115" s="44"/>
      <c r="C115" s="44" t="s">
        <v>273</v>
      </c>
      <c r="D115" s="44">
        <v>8</v>
      </c>
      <c r="E115" s="44">
        <v>6</v>
      </c>
      <c r="F115" s="44" t="s">
        <v>26</v>
      </c>
      <c r="G115" s="44" t="s">
        <v>26</v>
      </c>
      <c r="H115" s="50">
        <f t="shared" si="1"/>
        <v>14</v>
      </c>
      <c r="I115" s="44" t="s">
        <v>275</v>
      </c>
      <c r="J115" s="44" t="s">
        <v>276</v>
      </c>
      <c r="K115" s="44" t="s">
        <v>274</v>
      </c>
      <c r="L115" s="44" t="s">
        <v>18</v>
      </c>
      <c r="M115" s="22"/>
      <c r="N115" s="59"/>
      <c r="O115" s="59"/>
    </row>
    <row r="116" spans="1:15" ht="71.25" customHeight="1" x14ac:dyDescent="0.25">
      <c r="A116" s="33"/>
      <c r="B116" s="44"/>
      <c r="C116" s="44" t="s">
        <v>277</v>
      </c>
      <c r="D116" s="44">
        <v>1</v>
      </c>
      <c r="E116" s="44">
        <v>1</v>
      </c>
      <c r="F116" s="44">
        <v>1</v>
      </c>
      <c r="G116" s="44" t="s">
        <v>26</v>
      </c>
      <c r="H116" s="50">
        <f t="shared" si="1"/>
        <v>3</v>
      </c>
      <c r="I116" s="44">
        <v>3000</v>
      </c>
      <c r="J116" s="44" t="s">
        <v>279</v>
      </c>
      <c r="K116" s="44" t="s">
        <v>278</v>
      </c>
      <c r="L116" s="44" t="s">
        <v>18</v>
      </c>
      <c r="M116" s="22"/>
      <c r="N116" s="59"/>
      <c r="O116" s="59"/>
    </row>
    <row r="117" spans="1:15" ht="72.75" customHeight="1" x14ac:dyDescent="0.25">
      <c r="A117" s="33"/>
      <c r="B117" s="44"/>
      <c r="C117" s="44" t="s">
        <v>280</v>
      </c>
      <c r="D117" s="44">
        <v>1</v>
      </c>
      <c r="E117" s="44">
        <v>1</v>
      </c>
      <c r="F117" s="44">
        <v>1</v>
      </c>
      <c r="G117" s="44">
        <v>2</v>
      </c>
      <c r="H117" s="50">
        <f t="shared" si="1"/>
        <v>5</v>
      </c>
      <c r="I117" s="44" t="s">
        <v>26</v>
      </c>
      <c r="J117" s="44" t="s">
        <v>283</v>
      </c>
      <c r="K117" s="44" t="s">
        <v>281</v>
      </c>
      <c r="L117" s="44" t="s">
        <v>282</v>
      </c>
      <c r="M117" s="22"/>
      <c r="N117" s="59"/>
      <c r="O117" s="59"/>
    </row>
    <row r="118" spans="1:15" ht="264.75" customHeight="1" x14ac:dyDescent="0.25">
      <c r="A118" s="33">
        <v>8</v>
      </c>
      <c r="B118" s="44" t="s">
        <v>354</v>
      </c>
      <c r="C118" s="44" t="s">
        <v>355</v>
      </c>
      <c r="D118" s="44"/>
      <c r="E118" s="44"/>
      <c r="F118" s="44">
        <v>2</v>
      </c>
      <c r="G118" s="44"/>
      <c r="H118" s="50">
        <f t="shared" si="1"/>
        <v>2</v>
      </c>
      <c r="I118" s="44" t="s">
        <v>26</v>
      </c>
      <c r="J118" s="44" t="s">
        <v>286</v>
      </c>
      <c r="K118" s="44" t="s">
        <v>285</v>
      </c>
      <c r="L118" s="44" t="s">
        <v>84</v>
      </c>
      <c r="M118" s="22"/>
      <c r="N118" s="59"/>
      <c r="O118" s="59"/>
    </row>
    <row r="119" spans="1:15" ht="86.25" customHeight="1" x14ac:dyDescent="0.25">
      <c r="A119" s="33" t="s">
        <v>287</v>
      </c>
      <c r="B119" s="44" t="s">
        <v>284</v>
      </c>
      <c r="C119" s="44" t="s">
        <v>288</v>
      </c>
      <c r="D119" s="44">
        <v>1</v>
      </c>
      <c r="E119" s="44"/>
      <c r="F119" s="44"/>
      <c r="G119" s="44"/>
      <c r="H119" s="50">
        <f t="shared" si="1"/>
        <v>1</v>
      </c>
      <c r="I119" s="44" t="s">
        <v>26</v>
      </c>
      <c r="J119" s="44">
        <v>1</v>
      </c>
      <c r="K119" s="44" t="s">
        <v>285</v>
      </c>
      <c r="L119" s="44" t="s">
        <v>18</v>
      </c>
      <c r="M119" s="22"/>
      <c r="N119" s="59"/>
      <c r="O119" s="59"/>
    </row>
    <row r="120" spans="1:15" ht="43.5" customHeight="1" x14ac:dyDescent="0.25">
      <c r="A120" s="35"/>
      <c r="B120" s="44"/>
      <c r="C120" s="44" t="s">
        <v>289</v>
      </c>
      <c r="D120" s="44">
        <v>1</v>
      </c>
      <c r="E120" s="44"/>
      <c r="F120" s="44"/>
      <c r="G120" s="44"/>
      <c r="H120" s="50">
        <f t="shared" si="1"/>
        <v>1</v>
      </c>
      <c r="I120" s="44" t="s">
        <v>26</v>
      </c>
      <c r="J120" s="44">
        <v>1</v>
      </c>
      <c r="K120" s="44" t="s">
        <v>285</v>
      </c>
      <c r="L120" s="44" t="s">
        <v>18</v>
      </c>
      <c r="M120" s="22"/>
      <c r="N120" s="59"/>
      <c r="O120" s="59"/>
    </row>
    <row r="121" spans="1:15" ht="43.5" customHeight="1" x14ac:dyDescent="0.25">
      <c r="A121" s="35"/>
      <c r="B121" s="44"/>
      <c r="C121" s="44" t="s">
        <v>290</v>
      </c>
      <c r="D121" s="44">
        <v>1</v>
      </c>
      <c r="E121" s="44"/>
      <c r="F121" s="44"/>
      <c r="G121" s="44"/>
      <c r="H121" s="50">
        <f t="shared" si="1"/>
        <v>1</v>
      </c>
      <c r="I121" s="44" t="s">
        <v>26</v>
      </c>
      <c r="J121" s="44">
        <v>1</v>
      </c>
      <c r="K121" s="44" t="s">
        <v>285</v>
      </c>
      <c r="L121" s="44" t="s">
        <v>18</v>
      </c>
      <c r="M121" s="22"/>
      <c r="N121" s="59"/>
      <c r="O121" s="59"/>
    </row>
    <row r="122" spans="1:15" ht="43.5" customHeight="1" x14ac:dyDescent="0.25">
      <c r="A122" s="35"/>
      <c r="B122" s="44"/>
      <c r="C122" s="44" t="s">
        <v>291</v>
      </c>
      <c r="D122" s="44"/>
      <c r="E122" s="44">
        <v>1</v>
      </c>
      <c r="F122" s="44"/>
      <c r="G122" s="44">
        <v>1</v>
      </c>
      <c r="H122" s="50">
        <f t="shared" si="1"/>
        <v>2</v>
      </c>
      <c r="I122" s="44" t="s">
        <v>26</v>
      </c>
      <c r="J122" s="44">
        <v>1</v>
      </c>
      <c r="K122" s="44" t="s">
        <v>285</v>
      </c>
      <c r="L122" s="44" t="s">
        <v>18</v>
      </c>
      <c r="M122" s="22"/>
      <c r="N122" s="59"/>
      <c r="O122" s="59"/>
    </row>
    <row r="123" spans="1:15" ht="85.5" customHeight="1" x14ac:dyDescent="0.25">
      <c r="A123" s="35"/>
      <c r="B123" s="44"/>
      <c r="C123" s="44" t="s">
        <v>356</v>
      </c>
      <c r="D123" s="44">
        <v>1</v>
      </c>
      <c r="E123" s="44">
        <v>1</v>
      </c>
      <c r="F123" s="44">
        <v>1</v>
      </c>
      <c r="G123" s="44">
        <v>1</v>
      </c>
      <c r="H123" s="50">
        <f t="shared" si="1"/>
        <v>4</v>
      </c>
      <c r="I123" s="44" t="s">
        <v>26</v>
      </c>
      <c r="J123" s="44">
        <v>1</v>
      </c>
      <c r="K123" s="44" t="s">
        <v>285</v>
      </c>
      <c r="L123" s="44" t="s">
        <v>18</v>
      </c>
      <c r="M123" s="22"/>
      <c r="N123" s="59"/>
      <c r="O123" s="59"/>
    </row>
    <row r="124" spans="1:15" ht="43.5" customHeight="1" x14ac:dyDescent="0.25">
      <c r="A124" s="35"/>
      <c r="B124" s="44"/>
      <c r="C124" s="44" t="s">
        <v>357</v>
      </c>
      <c r="D124" s="44"/>
      <c r="E124" s="44"/>
      <c r="F124" s="44">
        <v>1</v>
      </c>
      <c r="G124" s="44"/>
      <c r="H124" s="50">
        <f t="shared" si="1"/>
        <v>1</v>
      </c>
      <c r="I124" s="44" t="s">
        <v>26</v>
      </c>
      <c r="J124" s="44">
        <v>1</v>
      </c>
      <c r="K124" s="44" t="s">
        <v>285</v>
      </c>
      <c r="L124" s="44" t="s">
        <v>18</v>
      </c>
      <c r="M124" s="22"/>
      <c r="N124" s="59"/>
      <c r="O124" s="59"/>
    </row>
    <row r="125" spans="1:15" ht="43.5" customHeight="1" x14ac:dyDescent="0.25">
      <c r="A125" s="35"/>
      <c r="B125" s="44"/>
      <c r="C125" s="44" t="s">
        <v>293</v>
      </c>
      <c r="D125" s="44"/>
      <c r="E125" s="44"/>
      <c r="F125" s="44">
        <v>1</v>
      </c>
      <c r="G125" s="44">
        <v>1</v>
      </c>
      <c r="H125" s="50">
        <f t="shared" si="1"/>
        <v>2</v>
      </c>
      <c r="I125" s="44" t="s">
        <v>26</v>
      </c>
      <c r="J125" s="44">
        <v>3</v>
      </c>
      <c r="K125" s="44" t="s">
        <v>285</v>
      </c>
      <c r="L125" s="44" t="s">
        <v>18</v>
      </c>
      <c r="M125" s="22"/>
      <c r="N125" s="59"/>
      <c r="O125" s="59"/>
    </row>
    <row r="126" spans="1:15" ht="43.5" customHeight="1" x14ac:dyDescent="0.25">
      <c r="A126" s="35"/>
      <c r="B126" s="44"/>
      <c r="C126" s="44" t="s">
        <v>294</v>
      </c>
      <c r="D126" s="44"/>
      <c r="E126" s="44">
        <v>1</v>
      </c>
      <c r="F126" s="44"/>
      <c r="G126" s="44"/>
      <c r="H126" s="50">
        <f t="shared" si="1"/>
        <v>1</v>
      </c>
      <c r="I126" s="44" t="s">
        <v>26</v>
      </c>
      <c r="J126" s="44">
        <v>1</v>
      </c>
      <c r="K126" s="44" t="s">
        <v>285</v>
      </c>
      <c r="L126" s="44" t="s">
        <v>18</v>
      </c>
      <c r="M126" s="22"/>
      <c r="N126" s="59"/>
      <c r="O126" s="59"/>
    </row>
    <row r="127" spans="1:15" ht="43.5" customHeight="1" x14ac:dyDescent="0.25">
      <c r="A127" s="35"/>
      <c r="B127" s="44"/>
      <c r="C127" s="44" t="s">
        <v>295</v>
      </c>
      <c r="D127" s="44"/>
      <c r="E127" s="44">
        <v>1</v>
      </c>
      <c r="F127" s="44"/>
      <c r="G127" s="44"/>
      <c r="H127" s="50">
        <f t="shared" si="1"/>
        <v>1</v>
      </c>
      <c r="I127" s="44" t="s">
        <v>26</v>
      </c>
      <c r="J127" s="44">
        <v>1</v>
      </c>
      <c r="K127" s="44" t="s">
        <v>285</v>
      </c>
      <c r="L127" s="44" t="s">
        <v>18</v>
      </c>
      <c r="M127" s="22"/>
      <c r="N127" s="59"/>
      <c r="O127" s="59"/>
    </row>
    <row r="128" spans="1:15" ht="43.5" customHeight="1" x14ac:dyDescent="0.25">
      <c r="A128" s="35"/>
      <c r="B128" s="44"/>
      <c r="C128" s="44" t="s">
        <v>296</v>
      </c>
      <c r="D128" s="44"/>
      <c r="E128" s="44"/>
      <c r="F128" s="44">
        <v>1</v>
      </c>
      <c r="G128" s="44">
        <v>1</v>
      </c>
      <c r="H128" s="50">
        <f t="shared" si="1"/>
        <v>2</v>
      </c>
      <c r="I128" s="44" t="s">
        <v>26</v>
      </c>
      <c r="J128" s="44">
        <v>1</v>
      </c>
      <c r="K128" s="44" t="s">
        <v>285</v>
      </c>
      <c r="L128" s="44" t="s">
        <v>18</v>
      </c>
      <c r="M128" s="22"/>
      <c r="N128" s="59"/>
      <c r="O128" s="59"/>
    </row>
    <row r="129" spans="1:15" ht="43.5" customHeight="1" x14ac:dyDescent="0.25">
      <c r="A129" s="35"/>
      <c r="B129" s="44"/>
      <c r="C129" s="44" t="s">
        <v>297</v>
      </c>
      <c r="D129" s="44"/>
      <c r="E129" s="44"/>
      <c r="F129" s="44">
        <v>1</v>
      </c>
      <c r="G129" s="44">
        <v>1</v>
      </c>
      <c r="H129" s="50">
        <f t="shared" si="1"/>
        <v>2</v>
      </c>
      <c r="I129" s="44" t="s">
        <v>26</v>
      </c>
      <c r="J129" s="44">
        <v>1</v>
      </c>
      <c r="K129" s="44" t="s">
        <v>285</v>
      </c>
      <c r="L129" s="44" t="s">
        <v>18</v>
      </c>
      <c r="M129" s="22"/>
      <c r="N129" s="59"/>
      <c r="O129" s="59"/>
    </row>
    <row r="130" spans="1:15" ht="43.5" customHeight="1" x14ac:dyDescent="0.25">
      <c r="A130" s="35"/>
      <c r="B130" s="44"/>
      <c r="C130" s="44" t="s">
        <v>298</v>
      </c>
      <c r="D130" s="44">
        <v>1</v>
      </c>
      <c r="E130" s="44"/>
      <c r="F130" s="44">
        <v>1</v>
      </c>
      <c r="G130" s="44"/>
      <c r="H130" s="50">
        <f t="shared" si="1"/>
        <v>2</v>
      </c>
      <c r="I130" s="44" t="s">
        <v>26</v>
      </c>
      <c r="J130" s="44">
        <v>1</v>
      </c>
      <c r="K130" s="44" t="s">
        <v>285</v>
      </c>
      <c r="L130" s="44" t="s">
        <v>18</v>
      </c>
      <c r="M130" s="22"/>
      <c r="N130" s="59"/>
      <c r="O130" s="59"/>
    </row>
    <row r="131" spans="1:15" ht="43.5" customHeight="1" x14ac:dyDescent="0.25">
      <c r="A131" s="35"/>
      <c r="B131" s="44"/>
      <c r="C131" s="44" t="s">
        <v>299</v>
      </c>
      <c r="D131" s="44">
        <v>1</v>
      </c>
      <c r="E131" s="44"/>
      <c r="F131" s="44">
        <v>1</v>
      </c>
      <c r="G131" s="44"/>
      <c r="H131" s="50">
        <f t="shared" si="1"/>
        <v>2</v>
      </c>
      <c r="I131" s="44" t="s">
        <v>26</v>
      </c>
      <c r="J131" s="44">
        <v>1</v>
      </c>
      <c r="K131" s="44" t="s">
        <v>285</v>
      </c>
      <c r="L131" s="44" t="s">
        <v>18</v>
      </c>
      <c r="M131" s="22"/>
      <c r="N131" s="59"/>
      <c r="O131" s="59"/>
    </row>
    <row r="132" spans="1:15" ht="43.5" customHeight="1" x14ac:dyDescent="0.25">
      <c r="A132" s="35"/>
      <c r="B132" s="44"/>
      <c r="C132" s="44" t="s">
        <v>300</v>
      </c>
      <c r="D132" s="44">
        <v>5</v>
      </c>
      <c r="E132" s="44">
        <v>5</v>
      </c>
      <c r="F132" s="44">
        <v>5</v>
      </c>
      <c r="G132" s="44">
        <v>7</v>
      </c>
      <c r="H132" s="50">
        <f t="shared" si="1"/>
        <v>22</v>
      </c>
      <c r="I132" s="44" t="s">
        <v>26</v>
      </c>
      <c r="J132" s="44">
        <v>22</v>
      </c>
      <c r="K132" s="44" t="s">
        <v>285</v>
      </c>
      <c r="L132" s="44" t="s">
        <v>18</v>
      </c>
      <c r="M132" s="42"/>
      <c r="N132" s="59"/>
      <c r="O132" s="59"/>
    </row>
    <row r="133" spans="1:15" ht="43.5" customHeight="1" x14ac:dyDescent="0.25">
      <c r="A133" s="35"/>
      <c r="B133" s="44"/>
      <c r="C133" s="44" t="s">
        <v>301</v>
      </c>
      <c r="D133" s="44">
        <v>4</v>
      </c>
      <c r="E133" s="44">
        <v>4</v>
      </c>
      <c r="F133" s="44">
        <v>4</v>
      </c>
      <c r="G133" s="44">
        <v>4</v>
      </c>
      <c r="H133" s="50">
        <f t="shared" si="1"/>
        <v>16</v>
      </c>
      <c r="I133" s="44" t="s">
        <v>26</v>
      </c>
      <c r="J133" s="44">
        <v>8</v>
      </c>
      <c r="K133" s="44" t="s">
        <v>285</v>
      </c>
      <c r="L133" s="44" t="s">
        <v>18</v>
      </c>
      <c r="M133" s="22"/>
      <c r="N133" s="59"/>
      <c r="O133" s="59"/>
    </row>
    <row r="134" spans="1:15" ht="74.25" customHeight="1" x14ac:dyDescent="0.25">
      <c r="A134" s="35" t="s">
        <v>302</v>
      </c>
      <c r="B134" s="53" t="s">
        <v>502</v>
      </c>
      <c r="C134" s="44" t="s">
        <v>303</v>
      </c>
      <c r="D134" s="44">
        <v>1</v>
      </c>
      <c r="E134" s="44">
        <v>1</v>
      </c>
      <c r="F134" s="44">
        <v>2</v>
      </c>
      <c r="G134" s="44">
        <v>3</v>
      </c>
      <c r="H134" s="50">
        <f t="shared" si="1"/>
        <v>7</v>
      </c>
      <c r="I134" s="44" t="s">
        <v>26</v>
      </c>
      <c r="J134" s="44" t="s">
        <v>305</v>
      </c>
      <c r="K134" s="44" t="s">
        <v>304</v>
      </c>
      <c r="L134" s="44" t="s">
        <v>18</v>
      </c>
      <c r="M134" s="42"/>
      <c r="N134" s="59"/>
      <c r="O134" s="59"/>
    </row>
    <row r="135" spans="1:15" ht="63" customHeight="1" x14ac:dyDescent="0.25">
      <c r="A135" s="35"/>
      <c r="B135" s="44"/>
      <c r="C135" s="44" t="s">
        <v>306</v>
      </c>
      <c r="D135" s="44"/>
      <c r="E135" s="44">
        <v>1</v>
      </c>
      <c r="F135" s="44">
        <v>1</v>
      </c>
      <c r="G135" s="44">
        <v>1</v>
      </c>
      <c r="H135" s="50">
        <f t="shared" si="1"/>
        <v>3</v>
      </c>
      <c r="I135" s="44" t="s">
        <v>26</v>
      </c>
      <c r="J135" s="44" t="s">
        <v>305</v>
      </c>
      <c r="K135" s="44" t="s">
        <v>304</v>
      </c>
      <c r="L135" s="44" t="s">
        <v>307</v>
      </c>
      <c r="M135" s="42"/>
      <c r="N135" s="59"/>
      <c r="O135" s="59"/>
    </row>
    <row r="136" spans="1:15" ht="123" customHeight="1" x14ac:dyDescent="0.25">
      <c r="A136" s="35"/>
      <c r="B136" s="44"/>
      <c r="C136" s="44" t="s">
        <v>308</v>
      </c>
      <c r="D136" s="44"/>
      <c r="E136" s="44"/>
      <c r="F136" s="44">
        <v>1</v>
      </c>
      <c r="G136" s="44">
        <v>1</v>
      </c>
      <c r="H136" s="50">
        <f t="shared" si="1"/>
        <v>2</v>
      </c>
      <c r="I136" s="44" t="s">
        <v>26</v>
      </c>
      <c r="J136" s="44" t="s">
        <v>305</v>
      </c>
      <c r="K136" s="44" t="s">
        <v>304</v>
      </c>
      <c r="L136" s="44" t="s">
        <v>307</v>
      </c>
      <c r="M136" s="42"/>
      <c r="N136" s="59"/>
      <c r="O136" s="59"/>
    </row>
    <row r="137" spans="1:15" ht="72.75" customHeight="1" x14ac:dyDescent="0.25">
      <c r="A137" s="35"/>
      <c r="B137" s="44"/>
      <c r="C137" s="44" t="s">
        <v>309</v>
      </c>
      <c r="D137" s="44"/>
      <c r="E137" s="44">
        <v>1</v>
      </c>
      <c r="F137" s="44"/>
      <c r="G137" s="44">
        <v>1</v>
      </c>
      <c r="H137" s="50">
        <f t="shared" si="1"/>
        <v>2</v>
      </c>
      <c r="I137" s="44"/>
      <c r="J137" s="44" t="s">
        <v>305</v>
      </c>
      <c r="K137" s="44" t="s">
        <v>516</v>
      </c>
      <c r="L137" s="44" t="s">
        <v>307</v>
      </c>
      <c r="M137" s="42"/>
      <c r="N137" s="59"/>
      <c r="O137" s="59"/>
    </row>
    <row r="138" spans="1:15" ht="66.75" customHeight="1" x14ac:dyDescent="0.25">
      <c r="A138" s="35"/>
      <c r="B138" s="44"/>
      <c r="C138" s="44" t="s">
        <v>310</v>
      </c>
      <c r="D138" s="44"/>
      <c r="E138" s="44"/>
      <c r="F138" s="44"/>
      <c r="G138" s="44">
        <v>1</v>
      </c>
      <c r="H138" s="50">
        <f t="shared" si="1"/>
        <v>1</v>
      </c>
      <c r="I138" s="44" t="s">
        <v>26</v>
      </c>
      <c r="J138" s="44" t="s">
        <v>305</v>
      </c>
      <c r="K138" s="44" t="s">
        <v>304</v>
      </c>
      <c r="L138" s="44" t="s">
        <v>307</v>
      </c>
      <c r="M138" s="42"/>
      <c r="N138" s="59"/>
      <c r="O138" s="59"/>
    </row>
    <row r="139" spans="1:15" ht="47.25" customHeight="1" x14ac:dyDescent="0.25">
      <c r="A139" s="35"/>
      <c r="B139" s="44"/>
      <c r="C139" s="44" t="s">
        <v>311</v>
      </c>
      <c r="D139" s="44">
        <v>1</v>
      </c>
      <c r="E139" s="44">
        <v>1</v>
      </c>
      <c r="F139" s="44">
        <v>2</v>
      </c>
      <c r="G139" s="44">
        <v>1</v>
      </c>
      <c r="H139" s="50">
        <f t="shared" si="1"/>
        <v>5</v>
      </c>
      <c r="I139" s="44" t="s">
        <v>26</v>
      </c>
      <c r="J139" s="44" t="s">
        <v>305</v>
      </c>
      <c r="K139" s="44" t="s">
        <v>304</v>
      </c>
      <c r="L139" s="44" t="s">
        <v>307</v>
      </c>
      <c r="M139" s="42"/>
      <c r="N139" s="59"/>
      <c r="O139" s="59"/>
    </row>
    <row r="140" spans="1:15" ht="70.5" customHeight="1" x14ac:dyDescent="0.25">
      <c r="A140" s="35"/>
      <c r="B140" s="44" t="s">
        <v>312</v>
      </c>
      <c r="C140" s="44" t="s">
        <v>312</v>
      </c>
      <c r="D140" s="44">
        <v>1</v>
      </c>
      <c r="E140" s="44">
        <v>1</v>
      </c>
      <c r="F140" s="44">
        <v>1</v>
      </c>
      <c r="G140" s="44">
        <v>1</v>
      </c>
      <c r="H140" s="50">
        <f t="shared" si="1"/>
        <v>4</v>
      </c>
      <c r="I140" s="44" t="s">
        <v>26</v>
      </c>
      <c r="J140" s="44" t="s">
        <v>305</v>
      </c>
      <c r="K140" s="44" t="s">
        <v>313</v>
      </c>
      <c r="L140" s="44" t="s">
        <v>307</v>
      </c>
      <c r="M140" s="22"/>
      <c r="N140" s="59"/>
      <c r="O140" s="59"/>
    </row>
    <row r="141" spans="1:15" ht="70.5" customHeight="1" x14ac:dyDescent="0.25">
      <c r="A141" s="35"/>
      <c r="B141" s="56"/>
      <c r="C141" s="44" t="s">
        <v>314</v>
      </c>
      <c r="D141" s="44">
        <v>1</v>
      </c>
      <c r="E141" s="44">
        <v>1</v>
      </c>
      <c r="F141" s="44">
        <v>2</v>
      </c>
      <c r="G141" s="44">
        <v>1</v>
      </c>
      <c r="H141" s="50">
        <f t="shared" si="1"/>
        <v>5</v>
      </c>
      <c r="I141" s="44" t="s">
        <v>26</v>
      </c>
      <c r="J141" s="44" t="s">
        <v>305</v>
      </c>
      <c r="K141" s="44" t="s">
        <v>315</v>
      </c>
      <c r="L141" s="44" t="s">
        <v>307</v>
      </c>
      <c r="M141" s="22"/>
      <c r="N141" s="59"/>
      <c r="O141" s="59"/>
    </row>
    <row r="142" spans="1:15" ht="55.5" customHeight="1" x14ac:dyDescent="0.25">
      <c r="A142" s="35"/>
      <c r="B142" s="44"/>
      <c r="C142" s="44" t="s">
        <v>316</v>
      </c>
      <c r="D142" s="44">
        <v>2</v>
      </c>
      <c r="E142" s="44">
        <v>2</v>
      </c>
      <c r="F142" s="44">
        <v>3</v>
      </c>
      <c r="G142" s="44">
        <v>2</v>
      </c>
      <c r="H142" s="50">
        <f t="shared" si="1"/>
        <v>9</v>
      </c>
      <c r="I142" s="44" t="s">
        <v>26</v>
      </c>
      <c r="J142" s="44" t="s">
        <v>305</v>
      </c>
      <c r="K142" s="44" t="s">
        <v>317</v>
      </c>
      <c r="L142" s="44" t="s">
        <v>307</v>
      </c>
      <c r="M142" s="22"/>
      <c r="N142" s="59"/>
      <c r="O142" s="59"/>
    </row>
    <row r="143" spans="1:15" ht="66" customHeight="1" x14ac:dyDescent="0.25">
      <c r="A143" s="35"/>
      <c r="B143" s="44"/>
      <c r="C143" s="44" t="s">
        <v>318</v>
      </c>
      <c r="D143" s="44">
        <v>7</v>
      </c>
      <c r="E143" s="44">
        <v>7</v>
      </c>
      <c r="F143" s="44">
        <v>8</v>
      </c>
      <c r="G143" s="44">
        <v>9</v>
      </c>
      <c r="H143" s="50">
        <f t="shared" si="1"/>
        <v>31</v>
      </c>
      <c r="I143" s="44" t="s">
        <v>26</v>
      </c>
      <c r="J143" s="50">
        <v>1</v>
      </c>
      <c r="K143" s="44" t="s">
        <v>517</v>
      </c>
      <c r="L143" s="44" t="s">
        <v>307</v>
      </c>
      <c r="M143" s="22"/>
      <c r="N143" s="59"/>
      <c r="O143" s="59"/>
    </row>
    <row r="144" spans="1:15" ht="43.5" customHeight="1" x14ac:dyDescent="0.25">
      <c r="A144" s="35"/>
      <c r="B144" s="44"/>
      <c r="C144" s="44" t="s">
        <v>320</v>
      </c>
      <c r="D144" s="44">
        <v>30</v>
      </c>
      <c r="E144" s="44">
        <v>30</v>
      </c>
      <c r="F144" s="44">
        <v>30</v>
      </c>
      <c r="G144" s="44">
        <v>30</v>
      </c>
      <c r="H144" s="50">
        <f t="shared" si="1"/>
        <v>120</v>
      </c>
      <c r="I144" s="44" t="s">
        <v>26</v>
      </c>
      <c r="J144" s="50">
        <v>1</v>
      </c>
      <c r="K144" s="44" t="s">
        <v>517</v>
      </c>
      <c r="L144" s="44" t="s">
        <v>307</v>
      </c>
      <c r="M144" s="22"/>
      <c r="N144" s="59"/>
      <c r="O144" s="59"/>
    </row>
    <row r="145" spans="1:15" ht="81.75" customHeight="1" x14ac:dyDescent="0.25">
      <c r="A145" s="35" t="s">
        <v>322</v>
      </c>
      <c r="B145" s="44" t="s">
        <v>456</v>
      </c>
      <c r="C145" s="44" t="s">
        <v>323</v>
      </c>
      <c r="D145" s="44">
        <v>2</v>
      </c>
      <c r="E145" s="44">
        <v>2</v>
      </c>
      <c r="F145" s="44">
        <v>3</v>
      </c>
      <c r="G145" s="44">
        <v>3</v>
      </c>
      <c r="H145" s="50">
        <f t="shared" si="1"/>
        <v>10</v>
      </c>
      <c r="I145" s="44"/>
      <c r="J145" s="44" t="s">
        <v>305</v>
      </c>
      <c r="K145" s="44" t="s">
        <v>517</v>
      </c>
      <c r="L145" s="44" t="s">
        <v>307</v>
      </c>
      <c r="M145" s="22"/>
      <c r="N145" s="59"/>
      <c r="O145" s="59"/>
    </row>
    <row r="146" spans="1:15" ht="43.5" customHeight="1" x14ac:dyDescent="0.25">
      <c r="A146" s="35"/>
      <c r="B146" s="44"/>
      <c r="C146" s="44" t="s">
        <v>324</v>
      </c>
      <c r="D146" s="44"/>
      <c r="E146" s="44">
        <v>1</v>
      </c>
      <c r="F146" s="44"/>
      <c r="G146" s="44"/>
      <c r="H146" s="50">
        <f t="shared" ref="H146:H164" si="2">SUM(D146:G146)</f>
        <v>1</v>
      </c>
      <c r="I146" s="44" t="s">
        <v>26</v>
      </c>
      <c r="J146" s="46">
        <v>1</v>
      </c>
      <c r="K146" s="44" t="s">
        <v>453</v>
      </c>
      <c r="L146" s="44" t="s">
        <v>307</v>
      </c>
      <c r="M146" s="22"/>
      <c r="N146" s="59"/>
      <c r="O146" s="59"/>
    </row>
    <row r="147" spans="1:15" ht="43.5" customHeight="1" x14ac:dyDescent="0.25">
      <c r="A147" s="35"/>
      <c r="B147" s="44"/>
      <c r="C147" s="44" t="s">
        <v>325</v>
      </c>
      <c r="D147" s="44">
        <v>1</v>
      </c>
      <c r="E147" s="44"/>
      <c r="F147" s="44"/>
      <c r="G147" s="44"/>
      <c r="H147" s="50">
        <f t="shared" si="2"/>
        <v>1</v>
      </c>
      <c r="I147" s="44" t="s">
        <v>26</v>
      </c>
      <c r="J147" s="46">
        <v>1</v>
      </c>
      <c r="K147" s="44" t="s">
        <v>453</v>
      </c>
      <c r="L147" s="44" t="s">
        <v>307</v>
      </c>
      <c r="M147" s="22"/>
      <c r="N147" s="59"/>
      <c r="O147" s="59"/>
    </row>
    <row r="148" spans="1:15" ht="43.5" customHeight="1" x14ac:dyDescent="0.25">
      <c r="A148" s="35"/>
      <c r="B148" s="44"/>
      <c r="C148" s="44" t="s">
        <v>326</v>
      </c>
      <c r="D148" s="44"/>
      <c r="E148" s="44"/>
      <c r="F148" s="44">
        <v>1</v>
      </c>
      <c r="G148" s="44"/>
      <c r="H148" s="50">
        <f t="shared" si="2"/>
        <v>1</v>
      </c>
      <c r="I148" s="44" t="s">
        <v>26</v>
      </c>
      <c r="J148" s="46">
        <v>1</v>
      </c>
      <c r="K148" s="44" t="s">
        <v>453</v>
      </c>
      <c r="L148" s="44" t="s">
        <v>307</v>
      </c>
      <c r="M148" s="22"/>
      <c r="N148" s="59"/>
      <c r="O148" s="59"/>
    </row>
    <row r="149" spans="1:15" ht="43.5" customHeight="1" x14ac:dyDescent="0.25">
      <c r="A149" s="35"/>
      <c r="B149" s="44"/>
      <c r="C149" s="44" t="s">
        <v>327</v>
      </c>
      <c r="D149" s="44"/>
      <c r="E149" s="44"/>
      <c r="F149" s="44">
        <v>1</v>
      </c>
      <c r="G149" s="44"/>
      <c r="H149" s="50">
        <f t="shared" si="2"/>
        <v>1</v>
      </c>
      <c r="I149" s="44" t="s">
        <v>26</v>
      </c>
      <c r="J149" s="46">
        <v>1</v>
      </c>
      <c r="K149" s="44" t="s">
        <v>453</v>
      </c>
      <c r="L149" s="44" t="s">
        <v>307</v>
      </c>
      <c r="M149" s="22"/>
      <c r="N149" s="59"/>
      <c r="O149" s="59"/>
    </row>
    <row r="150" spans="1:15" ht="43.5" customHeight="1" x14ac:dyDescent="0.25">
      <c r="A150" s="35"/>
      <c r="B150" s="44"/>
      <c r="C150" s="44" t="s">
        <v>328</v>
      </c>
      <c r="D150" s="44"/>
      <c r="E150" s="44">
        <v>1</v>
      </c>
      <c r="F150" s="44"/>
      <c r="G150" s="44"/>
      <c r="H150" s="50">
        <f t="shared" si="2"/>
        <v>1</v>
      </c>
      <c r="I150" s="44" t="s">
        <v>26</v>
      </c>
      <c r="J150" s="46">
        <v>1</v>
      </c>
      <c r="K150" s="44" t="s">
        <v>315</v>
      </c>
      <c r="L150" s="44" t="s">
        <v>307</v>
      </c>
      <c r="M150" s="22"/>
      <c r="N150" s="59"/>
      <c r="O150" s="59"/>
    </row>
    <row r="151" spans="1:15" ht="43.5" customHeight="1" x14ac:dyDescent="0.25">
      <c r="A151" s="35"/>
      <c r="B151" s="44"/>
      <c r="C151" s="44" t="s">
        <v>329</v>
      </c>
      <c r="D151" s="44"/>
      <c r="E151" s="44"/>
      <c r="F151" s="44"/>
      <c r="G151" s="44">
        <v>1</v>
      </c>
      <c r="H151" s="50">
        <f t="shared" si="2"/>
        <v>1</v>
      </c>
      <c r="I151" s="44" t="s">
        <v>26</v>
      </c>
      <c r="J151" s="46">
        <v>1</v>
      </c>
      <c r="K151" s="44" t="s">
        <v>315</v>
      </c>
      <c r="L151" s="44" t="s">
        <v>307</v>
      </c>
      <c r="M151" s="22"/>
      <c r="N151" s="59"/>
      <c r="O151" s="59"/>
    </row>
    <row r="152" spans="1:15" ht="43.5" customHeight="1" x14ac:dyDescent="0.25">
      <c r="A152" s="35"/>
      <c r="B152" s="44"/>
      <c r="C152" s="44" t="s">
        <v>330</v>
      </c>
      <c r="D152" s="44"/>
      <c r="E152" s="44">
        <v>1</v>
      </c>
      <c r="F152" s="44"/>
      <c r="G152" s="44"/>
      <c r="H152" s="50">
        <f t="shared" si="2"/>
        <v>1</v>
      </c>
      <c r="I152" s="44" t="s">
        <v>26</v>
      </c>
      <c r="J152" s="46">
        <v>1</v>
      </c>
      <c r="K152" s="44" t="s">
        <v>315</v>
      </c>
      <c r="L152" s="44" t="s">
        <v>307</v>
      </c>
      <c r="M152" s="22"/>
      <c r="N152" s="59"/>
      <c r="O152" s="59"/>
    </row>
    <row r="153" spans="1:15" ht="43.5" customHeight="1" x14ac:dyDescent="0.25">
      <c r="A153" s="35"/>
      <c r="B153" s="44"/>
      <c r="C153" s="44" t="s">
        <v>331</v>
      </c>
      <c r="D153" s="44"/>
      <c r="E153" s="44">
        <v>1</v>
      </c>
      <c r="F153" s="44"/>
      <c r="G153" s="44"/>
      <c r="H153" s="50">
        <f t="shared" si="2"/>
        <v>1</v>
      </c>
      <c r="I153" s="44" t="s">
        <v>26</v>
      </c>
      <c r="J153" s="46">
        <v>1</v>
      </c>
      <c r="K153" s="44" t="s">
        <v>453</v>
      </c>
      <c r="L153" s="44" t="s">
        <v>307</v>
      </c>
      <c r="M153" s="22"/>
      <c r="N153" s="59"/>
      <c r="O153" s="59"/>
    </row>
    <row r="154" spans="1:15" ht="43.5" customHeight="1" x14ac:dyDescent="0.25">
      <c r="A154" s="35"/>
      <c r="B154" s="44"/>
      <c r="C154" s="44" t="s">
        <v>332</v>
      </c>
      <c r="D154" s="44"/>
      <c r="E154" s="44">
        <v>1</v>
      </c>
      <c r="F154" s="44"/>
      <c r="G154" s="44"/>
      <c r="H154" s="50">
        <f t="shared" si="2"/>
        <v>1</v>
      </c>
      <c r="I154" s="44" t="s">
        <v>26</v>
      </c>
      <c r="J154" s="46">
        <v>1</v>
      </c>
      <c r="K154" s="44" t="s">
        <v>453</v>
      </c>
      <c r="L154" s="44" t="s">
        <v>307</v>
      </c>
      <c r="M154" s="22"/>
      <c r="N154" s="59"/>
      <c r="O154" s="59"/>
    </row>
    <row r="155" spans="1:15" ht="60.75" customHeight="1" x14ac:dyDescent="0.25">
      <c r="A155" s="35"/>
      <c r="B155" s="44" t="s">
        <v>333</v>
      </c>
      <c r="C155" s="44" t="s">
        <v>334</v>
      </c>
      <c r="D155" s="47"/>
      <c r="E155" s="47">
        <v>5</v>
      </c>
      <c r="F155" s="47">
        <v>12</v>
      </c>
      <c r="G155" s="47">
        <v>6</v>
      </c>
      <c r="H155" s="50">
        <f t="shared" si="2"/>
        <v>23</v>
      </c>
      <c r="I155" s="44" t="s">
        <v>26</v>
      </c>
      <c r="J155" s="44" t="s">
        <v>336</v>
      </c>
      <c r="K155" s="44" t="s">
        <v>335</v>
      </c>
      <c r="L155" s="44" t="s">
        <v>307</v>
      </c>
      <c r="M155" s="42"/>
      <c r="N155" s="59"/>
      <c r="O155" s="59"/>
    </row>
    <row r="156" spans="1:15" ht="43.5" customHeight="1" x14ac:dyDescent="0.25">
      <c r="A156" s="35"/>
      <c r="B156" s="44"/>
      <c r="C156" s="44" t="s">
        <v>337</v>
      </c>
      <c r="D156" s="44">
        <v>60</v>
      </c>
      <c r="E156" s="44">
        <v>60</v>
      </c>
      <c r="F156" s="44">
        <v>65</v>
      </c>
      <c r="G156" s="44">
        <v>67</v>
      </c>
      <c r="H156" s="50">
        <f t="shared" si="2"/>
        <v>252</v>
      </c>
      <c r="I156" s="44" t="s">
        <v>26</v>
      </c>
      <c r="J156" s="44" t="s">
        <v>336</v>
      </c>
      <c r="K156" s="44" t="s">
        <v>335</v>
      </c>
      <c r="L156" s="44" t="s">
        <v>307</v>
      </c>
      <c r="M156" s="22"/>
      <c r="N156" s="59"/>
      <c r="O156" s="59"/>
    </row>
    <row r="157" spans="1:15" ht="43.5" customHeight="1" x14ac:dyDescent="0.25">
      <c r="A157" s="35"/>
      <c r="B157" s="44"/>
      <c r="C157" s="44" t="s">
        <v>338</v>
      </c>
      <c r="D157" s="44"/>
      <c r="E157" s="44"/>
      <c r="F157" s="44"/>
      <c r="G157" s="44">
        <v>1</v>
      </c>
      <c r="H157" s="50">
        <f t="shared" si="2"/>
        <v>1</v>
      </c>
      <c r="I157" s="44" t="s">
        <v>26</v>
      </c>
      <c r="J157" s="44" t="s">
        <v>336</v>
      </c>
      <c r="K157" s="44" t="s">
        <v>335</v>
      </c>
      <c r="L157" s="44" t="s">
        <v>307</v>
      </c>
      <c r="M157" s="22"/>
      <c r="N157" s="59"/>
      <c r="O157" s="59"/>
    </row>
    <row r="158" spans="1:15" ht="85.5" customHeight="1" x14ac:dyDescent="0.25">
      <c r="A158" s="35"/>
      <c r="B158" s="44" t="s">
        <v>339</v>
      </c>
      <c r="C158" s="44" t="s">
        <v>340</v>
      </c>
      <c r="D158" s="44"/>
      <c r="E158" s="44"/>
      <c r="F158" s="44"/>
      <c r="G158" s="44">
        <v>1</v>
      </c>
      <c r="H158" s="50">
        <f t="shared" si="2"/>
        <v>1</v>
      </c>
      <c r="I158" s="44" t="s">
        <v>26</v>
      </c>
      <c r="J158" s="46">
        <v>1</v>
      </c>
      <c r="K158" s="44" t="s">
        <v>341</v>
      </c>
      <c r="L158" s="44" t="s">
        <v>307</v>
      </c>
      <c r="M158" s="22"/>
      <c r="N158" s="59"/>
      <c r="O158" s="59"/>
    </row>
    <row r="159" spans="1:15" ht="48" customHeight="1" x14ac:dyDescent="0.25">
      <c r="A159" s="35" t="s">
        <v>342</v>
      </c>
      <c r="B159" s="53" t="s">
        <v>343</v>
      </c>
      <c r="C159" s="44" t="s">
        <v>344</v>
      </c>
      <c r="D159" s="44"/>
      <c r="E159" s="44"/>
      <c r="F159" s="44"/>
      <c r="G159" s="44">
        <v>1</v>
      </c>
      <c r="H159" s="50">
        <f t="shared" si="2"/>
        <v>1</v>
      </c>
      <c r="I159" s="44" t="s">
        <v>26</v>
      </c>
      <c r="J159" s="44" t="s">
        <v>503</v>
      </c>
      <c r="K159" s="44" t="s">
        <v>341</v>
      </c>
      <c r="L159" s="44" t="s">
        <v>307</v>
      </c>
      <c r="M159" s="22"/>
      <c r="N159" s="59"/>
      <c r="O159" s="59"/>
    </row>
    <row r="160" spans="1:15" ht="43.5" customHeight="1" x14ac:dyDescent="0.25">
      <c r="A160" s="35"/>
      <c r="B160" s="44"/>
      <c r="C160" s="44" t="s">
        <v>345</v>
      </c>
      <c r="D160" s="44">
        <v>2</v>
      </c>
      <c r="E160" s="44">
        <v>2</v>
      </c>
      <c r="F160" s="44">
        <v>2</v>
      </c>
      <c r="G160" s="44">
        <v>2</v>
      </c>
      <c r="H160" s="50">
        <f t="shared" si="2"/>
        <v>8</v>
      </c>
      <c r="I160" s="44" t="s">
        <v>26</v>
      </c>
      <c r="J160" s="44"/>
      <c r="K160" s="44" t="s">
        <v>341</v>
      </c>
      <c r="L160" s="44" t="s">
        <v>307</v>
      </c>
      <c r="M160" s="22"/>
      <c r="N160" s="59"/>
      <c r="O160" s="59"/>
    </row>
    <row r="161" spans="1:15" ht="43.5" customHeight="1" x14ac:dyDescent="0.25">
      <c r="A161" s="35"/>
      <c r="B161" s="44"/>
      <c r="C161" s="44" t="s">
        <v>346</v>
      </c>
      <c r="D161" s="44"/>
      <c r="E161" s="44"/>
      <c r="F161" s="44">
        <v>2</v>
      </c>
      <c r="G161" s="44">
        <v>2</v>
      </c>
      <c r="H161" s="50">
        <f t="shared" si="2"/>
        <v>4</v>
      </c>
      <c r="I161" s="44" t="s">
        <v>26</v>
      </c>
      <c r="J161" s="44"/>
      <c r="K161" s="44" t="s">
        <v>341</v>
      </c>
      <c r="L161" s="44" t="s">
        <v>307</v>
      </c>
      <c r="M161" s="22"/>
      <c r="N161" s="59"/>
      <c r="O161" s="59"/>
    </row>
    <row r="162" spans="1:15" ht="43.5" customHeight="1" x14ac:dyDescent="0.25">
      <c r="A162" s="35"/>
      <c r="B162" s="44"/>
      <c r="C162" s="44" t="s">
        <v>347</v>
      </c>
      <c r="D162" s="44"/>
      <c r="E162" s="44"/>
      <c r="F162" s="44">
        <v>2</v>
      </c>
      <c r="G162" s="44">
        <v>2</v>
      </c>
      <c r="H162" s="50">
        <f t="shared" si="2"/>
        <v>4</v>
      </c>
      <c r="I162" s="44" t="s">
        <v>26</v>
      </c>
      <c r="J162" s="44"/>
      <c r="K162" s="44" t="s">
        <v>341</v>
      </c>
      <c r="L162" s="44" t="s">
        <v>307</v>
      </c>
      <c r="M162" s="22"/>
      <c r="N162" s="59"/>
      <c r="O162" s="59"/>
    </row>
    <row r="163" spans="1:15" ht="49.5" customHeight="1" x14ac:dyDescent="0.25">
      <c r="A163" s="35"/>
      <c r="B163" s="44"/>
      <c r="C163" s="44" t="s">
        <v>348</v>
      </c>
      <c r="D163" s="44"/>
      <c r="E163" s="44"/>
      <c r="F163" s="44">
        <v>2</v>
      </c>
      <c r="G163" s="44">
        <v>2</v>
      </c>
      <c r="H163" s="50">
        <f t="shared" si="2"/>
        <v>4</v>
      </c>
      <c r="I163" s="44" t="s">
        <v>26</v>
      </c>
      <c r="J163" s="44"/>
      <c r="K163" s="44" t="s">
        <v>341</v>
      </c>
      <c r="L163" s="44" t="s">
        <v>307</v>
      </c>
      <c r="M163" s="22"/>
      <c r="N163" s="59"/>
      <c r="O163" s="59"/>
    </row>
    <row r="164" spans="1:15" ht="43.5" customHeight="1" x14ac:dyDescent="0.25">
      <c r="A164" s="35"/>
      <c r="B164" s="44"/>
      <c r="C164" s="44" t="s">
        <v>349</v>
      </c>
      <c r="D164" s="44"/>
      <c r="E164" s="44"/>
      <c r="F164" s="44"/>
      <c r="G164" s="44">
        <v>1</v>
      </c>
      <c r="H164" s="50">
        <f t="shared" si="2"/>
        <v>1</v>
      </c>
      <c r="I164" s="44" t="s">
        <v>26</v>
      </c>
      <c r="J164" s="44"/>
      <c r="K164" s="44" t="s">
        <v>341</v>
      </c>
      <c r="L164" s="44" t="s">
        <v>307</v>
      </c>
      <c r="M164" s="22"/>
      <c r="N164" s="59"/>
      <c r="O164" s="59"/>
    </row>
    <row r="165" spans="1:15" ht="43.5" customHeight="1" x14ac:dyDescent="0.25">
      <c r="A165" s="4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59"/>
      <c r="O165" s="59"/>
    </row>
  </sheetData>
  <mergeCells count="98">
    <mergeCell ref="A1:A2"/>
    <mergeCell ref="B1:B2"/>
    <mergeCell ref="C1:C2"/>
    <mergeCell ref="D1:G1"/>
    <mergeCell ref="I1:I2"/>
    <mergeCell ref="K1:K2"/>
    <mergeCell ref="L1:L2"/>
    <mergeCell ref="M1:O2"/>
    <mergeCell ref="B3:B4"/>
    <mergeCell ref="M3:N3"/>
    <mergeCell ref="M4:O4"/>
    <mergeCell ref="J1:J2"/>
    <mergeCell ref="M16:O16"/>
    <mergeCell ref="M5:O5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28:O28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N115:O115"/>
    <mergeCell ref="M29:O29"/>
    <mergeCell ref="M30:O30"/>
    <mergeCell ref="M31:O31"/>
    <mergeCell ref="M32:O32"/>
    <mergeCell ref="M33:O33"/>
    <mergeCell ref="M34:O34"/>
    <mergeCell ref="N110:O110"/>
    <mergeCell ref="N111:O111"/>
    <mergeCell ref="N112:O112"/>
    <mergeCell ref="N113:O113"/>
    <mergeCell ref="N114:O114"/>
    <mergeCell ref="N127:O127"/>
    <mergeCell ref="N116:O116"/>
    <mergeCell ref="N117:O117"/>
    <mergeCell ref="N118:O118"/>
    <mergeCell ref="N119:O119"/>
    <mergeCell ref="N120:O120"/>
    <mergeCell ref="N121:O121"/>
    <mergeCell ref="N122:O122"/>
    <mergeCell ref="N123:O123"/>
    <mergeCell ref="N124:O124"/>
    <mergeCell ref="N125:O125"/>
    <mergeCell ref="N126:O126"/>
    <mergeCell ref="N139:O139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48:O148"/>
    <mergeCell ref="N149:O149"/>
    <mergeCell ref="N150:O150"/>
    <mergeCell ref="N151:O151"/>
    <mergeCell ref="N140:O140"/>
    <mergeCell ref="N141:O141"/>
    <mergeCell ref="N142:O142"/>
    <mergeCell ref="N143:O143"/>
    <mergeCell ref="N144:O144"/>
    <mergeCell ref="N145:O145"/>
    <mergeCell ref="N164:O165"/>
    <mergeCell ref="H1:H2"/>
    <mergeCell ref="N158:O158"/>
    <mergeCell ref="N159:O159"/>
    <mergeCell ref="N160:O160"/>
    <mergeCell ref="N161:O161"/>
    <mergeCell ref="N162:O162"/>
    <mergeCell ref="N163:O163"/>
    <mergeCell ref="N152:O152"/>
    <mergeCell ref="N153:O153"/>
    <mergeCell ref="N154:O154"/>
    <mergeCell ref="N155:O155"/>
    <mergeCell ref="N156:O156"/>
    <mergeCell ref="N157:O157"/>
    <mergeCell ref="N146:O146"/>
    <mergeCell ref="N147:O147"/>
  </mergeCells>
  <pageMargins left="0.7" right="0.32" top="0.49" bottom="0.34" header="0.3" footer="0.2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Dell</cp:lastModifiedBy>
  <cp:lastPrinted>2018-07-16T09:41:15Z</cp:lastPrinted>
  <dcterms:created xsi:type="dcterms:W3CDTF">2018-07-06T06:45:59Z</dcterms:created>
  <dcterms:modified xsi:type="dcterms:W3CDTF">2018-11-08T12:34:43Z</dcterms:modified>
</cp:coreProperties>
</file>